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Općina\OneDrive\Radna površina\REGISTAR IMOVINE\"/>
    </mc:Choice>
  </mc:AlternateContent>
  <bookViews>
    <workbookView xWindow="0" yWindow="0" windowWidth="28800" windowHeight="12435" tabRatio="500"/>
  </bookViews>
  <sheets>
    <sheet name="Poslovni udjeli" sheetId="1" r:id="rId1"/>
  </sheets>
  <calcPr calcId="152511"/>
</workbook>
</file>

<file path=xl/calcChain.xml><?xml version="1.0" encoding="utf-8"?>
<calcChain xmlns="http://schemas.openxmlformats.org/spreadsheetml/2006/main">
  <c r="H7" i="1" l="1"/>
  <c r="H6" i="1"/>
  <c r="H4" i="1"/>
  <c r="H3" i="1"/>
</calcChain>
</file>

<file path=xl/sharedStrings.xml><?xml version="1.0" encoding="utf-8"?>
<sst xmlns="http://schemas.openxmlformats.org/spreadsheetml/2006/main" count="35" uniqueCount="28">
  <si>
    <t>Imovina</t>
  </si>
  <si>
    <t>Naziv Društva</t>
  </si>
  <si>
    <t>Mjesto / Sjedište društva</t>
  </si>
  <si>
    <t>OIB</t>
  </si>
  <si>
    <t>Temeljni kapital</t>
  </si>
  <si>
    <t>Val.</t>
  </si>
  <si>
    <t>Vlasništvo JLS</t>
  </si>
  <si>
    <t>% vlas. JLS</t>
  </si>
  <si>
    <t>Vlasništvo ost. imatelja</t>
  </si>
  <si>
    <t>% vlas. ost. imatelja</t>
  </si>
  <si>
    <t>IVKOM d. d.</t>
  </si>
  <si>
    <t>Vladimira Nazora 96 b, 42240 Ivanec</t>
  </si>
  <si>
    <t>10.512.810,00</t>
  </si>
  <si>
    <t>HRK</t>
  </si>
  <si>
    <t>IVKOM-VODE d.o.o.</t>
  </si>
  <si>
    <t>19.632.600,00</t>
  </si>
  <si>
    <t>1.812.088,98</t>
  </si>
  <si>
    <t>MARKOM d.o.o.</t>
  </si>
  <si>
    <t>Biljevec 1 a, 42243 Biljevec (Maruševec)</t>
  </si>
  <si>
    <t>138.000,00</t>
  </si>
  <si>
    <t>-</t>
  </si>
  <si>
    <t>Trg bana Jelačića 15, 42000 Varaždin</t>
  </si>
  <si>
    <t>233.914.500,00</t>
  </si>
  <si>
    <t>ČISTOĆA d.o.o.</t>
  </si>
  <si>
    <t>Ognjena Price 13, 42000 Varaždin</t>
  </si>
  <si>
    <t>13.158.200,00</t>
  </si>
  <si>
    <t>146.056,02</t>
  </si>
  <si>
    <t>VARKOM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</si>
</sst>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b/>
      <sz val="11"/>
      <name val="Calibri"/>
    </font>
    <font>
      <b/>
      <sz val="12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C14" sqref="C14"/>
    </sheetView>
  </sheetViews>
  <sheetFormatPr defaultRowHeight="15" x14ac:dyDescent="0.25"/>
  <cols>
    <col min="1" max="1" width="22.140625" customWidth="1"/>
    <col min="2" max="2" width="52" customWidth="1"/>
    <col min="3" max="3" width="14.28515625" customWidth="1"/>
    <col min="4" max="4" width="20.85546875" customWidth="1"/>
    <col min="5" max="5" width="6" customWidth="1"/>
    <col min="6" max="6" width="18.140625" customWidth="1"/>
    <col min="7" max="7" width="14.28515625" customWidth="1"/>
    <col min="8" max="8" width="31.140625" customWidth="1"/>
    <col min="9" max="9" width="27.28515625" customWidth="1"/>
  </cols>
  <sheetData>
    <row r="1" spans="1:9" ht="15.7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x14ac:dyDescent="0.25">
      <c r="A3" s="2" t="s">
        <v>10</v>
      </c>
      <c r="B3" s="2" t="s">
        <v>11</v>
      </c>
      <c r="C3" s="3">
        <v>31407797858</v>
      </c>
      <c r="D3" s="2" t="s">
        <v>12</v>
      </c>
      <c r="E3" s="2" t="s">
        <v>13</v>
      </c>
      <c r="F3" s="6">
        <v>970332.36</v>
      </c>
      <c r="G3" s="4">
        <v>9.2299999999999993E-2</v>
      </c>
      <c r="H3" s="6">
        <f>D3-F3</f>
        <v>9542477.6400000006</v>
      </c>
      <c r="I3" s="4">
        <v>0.90769999999999995</v>
      </c>
    </row>
    <row r="4" spans="1:9" x14ac:dyDescent="0.25">
      <c r="A4" s="2" t="s">
        <v>14</v>
      </c>
      <c r="B4" s="2" t="s">
        <v>11</v>
      </c>
      <c r="C4" s="3">
        <v>91920869215</v>
      </c>
      <c r="D4" s="2" t="s">
        <v>15</v>
      </c>
      <c r="E4" s="2" t="s">
        <v>13</v>
      </c>
      <c r="F4" s="6" t="s">
        <v>16</v>
      </c>
      <c r="G4" s="4">
        <v>9.2299999999999993E-2</v>
      </c>
      <c r="H4" s="6">
        <f>D4-F4</f>
        <v>17820511.02</v>
      </c>
      <c r="I4" s="4">
        <v>0.90769999999999995</v>
      </c>
    </row>
    <row r="5" spans="1:9" x14ac:dyDescent="0.25">
      <c r="A5" s="2" t="s">
        <v>17</v>
      </c>
      <c r="B5" s="2" t="s">
        <v>18</v>
      </c>
      <c r="C5" s="3">
        <v>60577835534</v>
      </c>
      <c r="D5" s="2" t="s">
        <v>19</v>
      </c>
      <c r="E5" s="2" t="s">
        <v>13</v>
      </c>
      <c r="F5" s="6" t="s">
        <v>19</v>
      </c>
      <c r="G5" s="4">
        <v>1</v>
      </c>
      <c r="H5" s="6" t="s">
        <v>20</v>
      </c>
      <c r="I5" s="5" t="s">
        <v>20</v>
      </c>
    </row>
    <row r="6" spans="1:9" x14ac:dyDescent="0.25">
      <c r="A6" s="2" t="s">
        <v>27</v>
      </c>
      <c r="B6" s="2" t="s">
        <v>21</v>
      </c>
      <c r="C6" s="3">
        <v>39048902955</v>
      </c>
      <c r="D6" s="2" t="s">
        <v>22</v>
      </c>
      <c r="E6" s="2" t="s">
        <v>13</v>
      </c>
      <c r="F6" s="6">
        <v>2596450.9500000002</v>
      </c>
      <c r="G6" s="4">
        <v>1.11E-2</v>
      </c>
      <c r="H6" s="6">
        <f>D6-F6</f>
        <v>231318049.05000001</v>
      </c>
      <c r="I6" s="4">
        <v>0.9889</v>
      </c>
    </row>
    <row r="7" spans="1:9" x14ac:dyDescent="0.25">
      <c r="A7" s="2" t="s">
        <v>23</v>
      </c>
      <c r="B7" s="2" t="s">
        <v>24</v>
      </c>
      <c r="C7" s="3">
        <v>2371889218</v>
      </c>
      <c r="D7" s="2" t="s">
        <v>25</v>
      </c>
      <c r="E7" s="2" t="s">
        <v>13</v>
      </c>
      <c r="F7" s="6" t="s">
        <v>26</v>
      </c>
      <c r="G7" s="4">
        <v>1.11E-2</v>
      </c>
      <c r="H7" s="6">
        <f>D7-F7</f>
        <v>13012143.98</v>
      </c>
      <c r="I7" s="4">
        <v>0.9889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Poslovni udjeli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</dc:creator>
  <cp:lastModifiedBy>strucni suradnik</cp:lastModifiedBy>
  <dcterms:created xsi:type="dcterms:W3CDTF">2022-06-13T11:21:43Z</dcterms:created>
  <dcterms:modified xsi:type="dcterms:W3CDTF">2023-03-09T14:02:02Z</dcterms:modified>
</cp:coreProperties>
</file>