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JN - sanacija nerazvrstanih cesta\"/>
    </mc:Choice>
  </mc:AlternateContent>
  <xr:revisionPtr revIDLastSave="0" documentId="13_ncr:1_{B0C47BAB-872E-4F00-83C3-9FDA04DEC8C8}" xr6:coauthVersionLast="47" xr6:coauthVersionMax="47" xr10:uidLastSave="{00000000-0000-0000-0000-000000000000}"/>
  <bookViews>
    <workbookView xWindow="-120" yWindow="-120" windowWidth="29040" windowHeight="15720" xr2:uid="{638730F6-F373-4910-9C1E-A5960C3049E8}"/>
  </bookViews>
  <sheets>
    <sheet name="NC 1-069" sheetId="1" r:id="rId1"/>
  </sheets>
  <definedNames>
    <definedName name="_xlnm.Print_Titles" localSheetId="0">'NC 1-069'!$1:$5</definedName>
    <definedName name="_xlnm.Print_Area" localSheetId="0">'NC 1-069'!$A$1:$F$167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1" l="1"/>
  <c r="F142" i="1"/>
  <c r="F139" i="1"/>
  <c r="F137" i="1"/>
  <c r="F126" i="1"/>
  <c r="F123" i="1"/>
  <c r="F119" i="1"/>
  <c r="F117" i="1"/>
  <c r="F115" i="1"/>
  <c r="F110" i="1"/>
  <c r="F101" i="1"/>
  <c r="F99" i="1"/>
  <c r="F97" i="1"/>
  <c r="F93" i="1"/>
  <c r="F103" i="1" s="1"/>
  <c r="F158" i="1" s="1"/>
  <c r="F147" i="1" l="1"/>
  <c r="F162" i="1" s="1"/>
  <c r="F128" i="1"/>
  <c r="F160" i="1" s="1"/>
  <c r="F164" i="1" l="1"/>
  <c r="F165" i="1" s="1"/>
  <c r="F166" i="1" s="1"/>
</calcChain>
</file>

<file path=xl/sharedStrings.xml><?xml version="1.0" encoding="utf-8"?>
<sst xmlns="http://schemas.openxmlformats.org/spreadsheetml/2006/main" count="121" uniqueCount="74">
  <si>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SANACIJA NERAZVRSTANIH CESTA</t>
    </r>
  </si>
  <si>
    <t>Oznaka projekta</t>
  </si>
  <si>
    <t>List:</t>
  </si>
  <si>
    <t xml:space="preserve">          NA PODRUČJU OPĆINE MARUŠEVEC</t>
  </si>
  <si>
    <t>TR-80/23-1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</si>
  <si>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</si>
  <si>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</si>
  <si>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</si>
  <si>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</si>
  <si>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</si>
  <si>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>11.2023.</t>
  </si>
  <si>
    <t>NC 1-069 - ODVOJAK BELCARI</t>
  </si>
  <si>
    <t>L=220 m, Ša=3,0 m</t>
  </si>
  <si>
    <t xml:space="preserve"> </t>
  </si>
  <si>
    <t xml:space="preserve">TROŠKOVNIK RADOVA </t>
  </si>
  <si>
    <t>S A D R Ž A J:</t>
  </si>
  <si>
    <t>I</t>
  </si>
  <si>
    <t>PRIPREMNI RADOVI</t>
  </si>
  <si>
    <t>II</t>
  </si>
  <si>
    <t>ZEMLJANI RADOVI</t>
  </si>
  <si>
    <t>III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</si>
  <si>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</si>
  <si>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</si>
  <si>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</si>
  <si>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</si>
  <si>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Imovinsko pravna pitanja uređuje Investitor.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</si>
  <si>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</si>
  <si>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</si>
  <si>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</si>
  <si>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</si>
  <si>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</si>
  <si>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</si>
  <si>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</si>
  <si>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</si>
  <si>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</si>
  <si>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</si>
  <si>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</si>
  <si>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</si>
  <si>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</si>
  <si>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</si>
  <si>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</si>
  <si>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</si>
  <si>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</si>
  <si>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</si>
  <si>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</si>
  <si>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</si>
  <si>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</si>
  <si>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uklopu postojeće i projektirane konstrukcije,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</si>
  <si>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</si>
  <si>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</si>
  <si>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</si>
  <si>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</si>
  <si>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</si>
  <si>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</si>
  <si>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</si>
  <si>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</si>
  <si>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</si>
  <si>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</si>
  <si>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</si>
  <si>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</si>
  <si>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</si>
  <si>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</si>
  <si>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</si>
  <si>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</si>
  <si>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</si>
  <si>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</si>
  <si>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</si>
  <si>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</si>
  <si>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</si>
  <si>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</si>
  <si>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</si>
  <si>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</si>
  <si>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</si>
  <si>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t>TROŠKOVNIK - SANACIJA NERAZVRSTANIH CESTA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</si>
</sst>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left" vertical="justify" wrapText="1"/>
    </xf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8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9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wrapText="1"/>
    </xf>
    <xf numFmtId="0" fontId="1" fillId="0" borderId="0" xfId="0" applyFo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6" fillId="0" borderId="0" xfId="0" applyFont="1" applyAlignment="1">
      <alignment horizontal="justify" vertical="justify" wrapText="1"/>
    </xf>
    <xf numFmtId="0" fontId="27" fillId="0" borderId="0" xfId="0" applyFont="1" applyAlignment="1">
      <alignment vertical="top" wrapText="1"/>
    </xf>
    <xf numFmtId="4" fontId="0" fillId="0" borderId="0" xfId="0" applyNumberFormat="1"/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8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9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8" fillId="0" borderId="9" xfId="0" applyNumberFormat="1" applyFont="1" applyBorder="1"/>
    <xf numFmtId="0" fontId="0" fillId="0" borderId="10" xfId="0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right"/>
    </xf>
    <xf numFmtId="0" fontId="0" fillId="0" borderId="10" xfId="0" applyBorder="1"/>
    <xf numFmtId="4" fontId="28" fillId="0" borderId="10" xfId="0" applyNumberFormat="1" applyFont="1" applyBorder="1"/>
    <xf numFmtId="2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2" fontId="13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9400A70-C294-4A93-B3FA-48EF9170360E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hr-HR"/>
        </a:p>
      </xdr:txBody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315D6221-CEED-4097-A200-02DB3A9EE530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6 w 15993"/>
            <a:gd name="T5" fmla="*/ 0 h 10757"/>
            <a:gd name="T6" fmla="*/ 2147483646 w 15993"/>
            <a:gd name="T7" fmla="*/ 0 h 10757"/>
            <a:gd name="T8" fmla="*/ 2147483646 w 15993"/>
            <a:gd name="T9" fmla="*/ 0 h 10757"/>
            <a:gd name="T10" fmla="*/ 2147483646 w 15993"/>
            <a:gd name="T11" fmla="*/ 0 h 10757"/>
            <a:gd name="T12" fmla="*/ 2147483646 w 15993"/>
            <a:gd name="T13" fmla="*/ 0 h 10757"/>
            <a:gd name="T14" fmla="*/ 2147483646 w 15993"/>
            <a:gd name="T15" fmla="*/ 0 h 10757"/>
            <a:gd name="T16" fmla="*/ 2147483646 w 15993"/>
            <a:gd name="T17" fmla="*/ 0 h 10757"/>
            <a:gd name="T18" fmla="*/ 2147483646 w 15993"/>
            <a:gd name="T19" fmla="*/ 0 h 10757"/>
            <a:gd name="T20" fmla="*/ 2147483646 w 15993"/>
            <a:gd name="T21" fmla="*/ 0 h 10757"/>
            <a:gd name="T22" fmla="*/ 2147483646 w 15993"/>
            <a:gd name="T23" fmla="*/ 0 h 10757"/>
            <a:gd name="T24" fmla="*/ 2147483646 w 15993"/>
            <a:gd name="T25" fmla="*/ 0 h 10757"/>
            <a:gd name="T26" fmla="*/ 2147483646 w 15993"/>
            <a:gd name="T27" fmla="*/ 0 h 10757"/>
            <a:gd name="T28" fmla="*/ 2147483646 w 15993"/>
            <a:gd name="T29" fmla="*/ 0 h 10757"/>
            <a:gd name="T30" fmla="*/ 2147483646 w 15993"/>
            <a:gd name="T31" fmla="*/ 0 h 10757"/>
            <a:gd name="T32" fmla="*/ 2147483646 w 15993"/>
            <a:gd name="T33" fmla="*/ 0 h 10757"/>
            <a:gd name="T34" fmla="*/ 2147483646 w 15993"/>
            <a:gd name="T35" fmla="*/ 0 h 10757"/>
            <a:gd name="T36" fmla="*/ 2147483646 w 15993"/>
            <a:gd name="T37" fmla="*/ 0 h 10757"/>
            <a:gd name="T38" fmla="*/ 2147483646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66CD4E33-3BDF-411E-8A64-47D716E7C91B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6 w 1786"/>
            <a:gd name="T1" fmla="*/ 0 h 1791"/>
            <a:gd name="T2" fmla="*/ 2147483646 w 1786"/>
            <a:gd name="T3" fmla="*/ 0 h 1791"/>
            <a:gd name="T4" fmla="*/ 2147483646 w 1786"/>
            <a:gd name="T5" fmla="*/ 0 h 1791"/>
            <a:gd name="T6" fmla="*/ 2147483646 w 1786"/>
            <a:gd name="T7" fmla="*/ 0 h 1791"/>
            <a:gd name="T8" fmla="*/ 2147483646 w 1786"/>
            <a:gd name="T9" fmla="*/ 0 h 1791"/>
            <a:gd name="T10" fmla="*/ 2147483646 w 1786"/>
            <a:gd name="T11" fmla="*/ 0 h 1791"/>
            <a:gd name="T12" fmla="*/ 2147483646 w 1786"/>
            <a:gd name="T13" fmla="*/ 0 h 1791"/>
            <a:gd name="T14" fmla="*/ 2147483646 w 1786"/>
            <a:gd name="T15" fmla="*/ 0 h 1791"/>
            <a:gd name="T16" fmla="*/ 2147483646 w 1786"/>
            <a:gd name="T17" fmla="*/ 0 h 1791"/>
            <a:gd name="T18" fmla="*/ 2147483646 w 1786"/>
            <a:gd name="T19" fmla="*/ 0 h 1791"/>
            <a:gd name="T20" fmla="*/ 2147483646 w 1786"/>
            <a:gd name="T21" fmla="*/ 0 h 1791"/>
            <a:gd name="T22" fmla="*/ 2147483646 w 1786"/>
            <a:gd name="T23" fmla="*/ 0 h 1791"/>
            <a:gd name="T24" fmla="*/ 2147483646 w 1786"/>
            <a:gd name="T25" fmla="*/ 0 h 1791"/>
            <a:gd name="T26" fmla="*/ 2147483646 w 1786"/>
            <a:gd name="T27" fmla="*/ 0 h 1791"/>
            <a:gd name="T28" fmla="*/ 2147483646 w 1786"/>
            <a:gd name="T29" fmla="*/ 0 h 1791"/>
            <a:gd name="T30" fmla="*/ 2147483646 w 1786"/>
            <a:gd name="T31" fmla="*/ 0 h 1791"/>
            <a:gd name="T32" fmla="*/ 2147483646 w 1786"/>
            <a:gd name="T33" fmla="*/ 0 h 1791"/>
            <a:gd name="T34" fmla="*/ 2147483646 w 1786"/>
            <a:gd name="T35" fmla="*/ 0 h 1791"/>
            <a:gd name="T36" fmla="*/ 2147483646 w 1786"/>
            <a:gd name="T37" fmla="*/ 0 h 1791"/>
            <a:gd name="T38" fmla="*/ 2147483646 w 1786"/>
            <a:gd name="T39" fmla="*/ 0 h 1791"/>
            <a:gd name="T40" fmla="*/ 2147483646 w 1786"/>
            <a:gd name="T41" fmla="*/ 0 h 1791"/>
            <a:gd name="T42" fmla="*/ 2147483646 w 1786"/>
            <a:gd name="T43" fmla="*/ 0 h 1791"/>
            <a:gd name="T44" fmla="*/ 2147483646 w 1786"/>
            <a:gd name="T45" fmla="*/ 0 h 1791"/>
            <a:gd name="T46" fmla="*/ 2147483646 w 1786"/>
            <a:gd name="T47" fmla="*/ 0 h 1791"/>
            <a:gd name="T48" fmla="*/ 2147483646 w 1786"/>
            <a:gd name="T49" fmla="*/ 0 h 1791"/>
            <a:gd name="T50" fmla="*/ 2147483646 w 1786"/>
            <a:gd name="T51" fmla="*/ 0 h 1791"/>
            <a:gd name="T52" fmla="*/ 2147483646 w 1786"/>
            <a:gd name="T53" fmla="*/ 0 h 1791"/>
            <a:gd name="T54" fmla="*/ 2147483646 w 1786"/>
            <a:gd name="T55" fmla="*/ 0 h 1791"/>
            <a:gd name="T56" fmla="*/ 2147483646 w 1786"/>
            <a:gd name="T57" fmla="*/ 0 h 1791"/>
            <a:gd name="T58" fmla="*/ 2147483646 w 1786"/>
            <a:gd name="T59" fmla="*/ 0 h 1791"/>
            <a:gd name="T60" fmla="*/ 2147483646 w 1786"/>
            <a:gd name="T61" fmla="*/ 0 h 1791"/>
            <a:gd name="T62" fmla="*/ 2147483646 w 1786"/>
            <a:gd name="T63" fmla="*/ 0 h 1791"/>
            <a:gd name="T64" fmla="*/ 2147483646 w 1786"/>
            <a:gd name="T65" fmla="*/ 0 h 1791"/>
            <a:gd name="T66" fmla="*/ 2147483646 w 1786"/>
            <a:gd name="T67" fmla="*/ 0 h 1791"/>
            <a:gd name="T68" fmla="*/ 2147483646 w 1786"/>
            <a:gd name="T69" fmla="*/ 0 h 1791"/>
            <a:gd name="T70" fmla="*/ 2147483646 w 1786"/>
            <a:gd name="T71" fmla="*/ 0 h 1791"/>
            <a:gd name="T72" fmla="*/ 2147483646 w 1786"/>
            <a:gd name="T73" fmla="*/ 0 h 1791"/>
            <a:gd name="T74" fmla="*/ 2147483646 w 1786"/>
            <a:gd name="T75" fmla="*/ 0 h 1791"/>
            <a:gd name="T76" fmla="*/ 2147483646 w 1786"/>
            <a:gd name="T77" fmla="*/ 0 h 1791"/>
            <a:gd name="T78" fmla="*/ 2147483646 w 1786"/>
            <a:gd name="T79" fmla="*/ 0 h 1791"/>
            <a:gd name="T80" fmla="*/ 2147483646 w 1786"/>
            <a:gd name="T81" fmla="*/ 0 h 1791"/>
            <a:gd name="T82" fmla="*/ 2147483646 w 1786"/>
            <a:gd name="T83" fmla="*/ 0 h 1791"/>
            <a:gd name="T84" fmla="*/ 2147483646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5F3F5BC5-FF57-472B-80D0-D628D0571046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4505"/>
            <a:gd name="T2" fmla="*/ 0 w 4747"/>
            <a:gd name="T3" fmla="*/ 0 h 4505"/>
            <a:gd name="T4" fmla="*/ 2147483646 w 4747"/>
            <a:gd name="T5" fmla="*/ 0 h 4505"/>
            <a:gd name="T6" fmla="*/ 2147483646 w 4747"/>
            <a:gd name="T7" fmla="*/ 0 h 4505"/>
            <a:gd name="T8" fmla="*/ 2147483646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B9479CDE-4152-4988-9CEB-62CC659D72EB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6 w 4499"/>
            <a:gd name="T1" fmla="*/ 0 h 4505"/>
            <a:gd name="T2" fmla="*/ 2147483646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6 w 4499"/>
            <a:gd name="T9" fmla="*/ 0 h 4505"/>
            <a:gd name="T10" fmla="*/ 2147483646 w 4499"/>
            <a:gd name="T11" fmla="*/ 0 h 4505"/>
            <a:gd name="T12" fmla="*/ 2147483646 w 4499"/>
            <a:gd name="T13" fmla="*/ 0 h 4505"/>
            <a:gd name="T14" fmla="*/ 2147483646 w 4499"/>
            <a:gd name="T15" fmla="*/ 0 h 4505"/>
            <a:gd name="T16" fmla="*/ 2147483646 w 4499"/>
            <a:gd name="T17" fmla="*/ 0 h 4505"/>
            <a:gd name="T18" fmla="*/ 2147483646 w 4499"/>
            <a:gd name="T19" fmla="*/ 0 h 4505"/>
            <a:gd name="T20" fmla="*/ 2147483646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0A57C959-4C24-442C-AF88-BFD842D4C878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6 w 4500"/>
            <a:gd name="T1" fmla="*/ 0 h 4505"/>
            <a:gd name="T2" fmla="*/ 2147483646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6 w 4500"/>
            <a:gd name="T9" fmla="*/ 0 h 4505"/>
            <a:gd name="T10" fmla="*/ 2147483646 w 4500"/>
            <a:gd name="T11" fmla="*/ 0 h 4505"/>
            <a:gd name="T12" fmla="*/ 2147483646 w 4500"/>
            <a:gd name="T13" fmla="*/ 0 h 4505"/>
            <a:gd name="T14" fmla="*/ 2147483646 w 4500"/>
            <a:gd name="T15" fmla="*/ 0 h 4505"/>
            <a:gd name="T16" fmla="*/ 2147483646 w 4500"/>
            <a:gd name="T17" fmla="*/ 0 h 4505"/>
            <a:gd name="T18" fmla="*/ 2147483646 w 4500"/>
            <a:gd name="T19" fmla="*/ 0 h 4505"/>
            <a:gd name="T20" fmla="*/ 2147483646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091AB038-C311-43F0-A673-25027C99EFA6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5007"/>
            <a:gd name="T2" fmla="*/ 2147483646 w 4747"/>
            <a:gd name="T3" fmla="*/ 0 h 5007"/>
            <a:gd name="T4" fmla="*/ 2147483646 w 4747"/>
            <a:gd name="T5" fmla="*/ 0 h 5007"/>
            <a:gd name="T6" fmla="*/ 2147483646 w 4747"/>
            <a:gd name="T7" fmla="*/ 0 h 5007"/>
            <a:gd name="T8" fmla="*/ 2147483646 w 4747"/>
            <a:gd name="T9" fmla="*/ 0 h 5007"/>
            <a:gd name="T10" fmla="*/ 2147483646 w 4747"/>
            <a:gd name="T11" fmla="*/ 0 h 5007"/>
            <a:gd name="T12" fmla="*/ 2147483646 w 4747"/>
            <a:gd name="T13" fmla="*/ 0 h 5007"/>
            <a:gd name="T14" fmla="*/ 2147483646 w 4747"/>
            <a:gd name="T15" fmla="*/ 0 h 5007"/>
            <a:gd name="T16" fmla="*/ 2147483646 w 4747"/>
            <a:gd name="T17" fmla="*/ 0 h 5007"/>
            <a:gd name="T18" fmla="*/ 2147483646 w 4747"/>
            <a:gd name="T19" fmla="*/ 0 h 5007"/>
            <a:gd name="T20" fmla="*/ 2147483646 w 4747"/>
            <a:gd name="T21" fmla="*/ 0 h 5007"/>
            <a:gd name="T22" fmla="*/ 2147483646 w 4747"/>
            <a:gd name="T23" fmla="*/ 0 h 5007"/>
            <a:gd name="T24" fmla="*/ 2147483646 w 4747"/>
            <a:gd name="T25" fmla="*/ 0 h 5007"/>
            <a:gd name="T26" fmla="*/ 2147483646 w 4747"/>
            <a:gd name="T27" fmla="*/ 0 h 5007"/>
            <a:gd name="T28" fmla="*/ 2147483646 w 4747"/>
            <a:gd name="T29" fmla="*/ 0 h 5007"/>
            <a:gd name="T30" fmla="*/ 2147483646 w 4747"/>
            <a:gd name="T31" fmla="*/ 0 h 5007"/>
            <a:gd name="T32" fmla="*/ 2147483646 w 4747"/>
            <a:gd name="T33" fmla="*/ 0 h 5007"/>
            <a:gd name="T34" fmla="*/ 2147483646 w 4747"/>
            <a:gd name="T35" fmla="*/ 0 h 5007"/>
            <a:gd name="T36" fmla="*/ 2147483646 w 4747"/>
            <a:gd name="T37" fmla="*/ 0 h 5007"/>
            <a:gd name="T38" fmla="*/ 2147483646 w 4747"/>
            <a:gd name="T39" fmla="*/ 0 h 5007"/>
            <a:gd name="T40" fmla="*/ 2147483646 w 4747"/>
            <a:gd name="T41" fmla="*/ 0 h 5007"/>
            <a:gd name="T42" fmla="*/ 2147483646 w 4747"/>
            <a:gd name="T43" fmla="*/ 0 h 5007"/>
            <a:gd name="T44" fmla="*/ 2147483646 w 4747"/>
            <a:gd name="T45" fmla="*/ 0 h 5007"/>
            <a:gd name="T46" fmla="*/ 2147483646 w 4747"/>
            <a:gd name="T47" fmla="*/ 0 h 5007"/>
            <a:gd name="T48" fmla="*/ 2147483646 w 4747"/>
            <a:gd name="T49" fmla="*/ 0 h 5007"/>
            <a:gd name="T50" fmla="*/ 2147483646 w 4747"/>
            <a:gd name="T51" fmla="*/ 0 h 5007"/>
            <a:gd name="T52" fmla="*/ 2147483646 w 4747"/>
            <a:gd name="T53" fmla="*/ 0 h 5007"/>
            <a:gd name="T54" fmla="*/ 2147483646 w 4747"/>
            <a:gd name="T55" fmla="*/ 0 h 5007"/>
            <a:gd name="T56" fmla="*/ 2147483646 w 4747"/>
            <a:gd name="T57" fmla="*/ 0 h 5007"/>
            <a:gd name="T58" fmla="*/ 2147483646 w 4747"/>
            <a:gd name="T59" fmla="*/ 0 h 5007"/>
            <a:gd name="T60" fmla="*/ 2147483646 w 4747"/>
            <a:gd name="T61" fmla="*/ 0 h 5007"/>
            <a:gd name="T62" fmla="*/ 2147483646 w 4747"/>
            <a:gd name="T63" fmla="*/ 0 h 5007"/>
            <a:gd name="T64" fmla="*/ 2147483646 w 4747"/>
            <a:gd name="T65" fmla="*/ 0 h 5007"/>
            <a:gd name="T66" fmla="*/ 2147483646 w 4747"/>
            <a:gd name="T67" fmla="*/ 0 h 5007"/>
            <a:gd name="T68" fmla="*/ 2147483646 w 4747"/>
            <a:gd name="T69" fmla="*/ 0 h 5007"/>
            <a:gd name="T70" fmla="*/ 2147483646 w 4747"/>
            <a:gd name="T71" fmla="*/ 0 h 5007"/>
            <a:gd name="T72" fmla="*/ 2147483646 w 4747"/>
            <a:gd name="T73" fmla="*/ 0 h 5007"/>
            <a:gd name="T74" fmla="*/ 2147483646 w 4747"/>
            <a:gd name="T75" fmla="*/ 0 h 5007"/>
            <a:gd name="T76" fmla="*/ 0 w 4747"/>
            <a:gd name="T77" fmla="*/ 0 h 5007"/>
            <a:gd name="T78" fmla="*/ 2147483646 w 4747"/>
            <a:gd name="T79" fmla="*/ 0 h 5007"/>
            <a:gd name="T80" fmla="*/ 2147483646 w 4747"/>
            <a:gd name="T81" fmla="*/ 0 h 5007"/>
            <a:gd name="T82" fmla="*/ 2147483646 w 4747"/>
            <a:gd name="T83" fmla="*/ 0 h 5007"/>
            <a:gd name="T84" fmla="*/ 2147483646 w 4747"/>
            <a:gd name="T85" fmla="*/ 0 h 5007"/>
            <a:gd name="T86" fmla="*/ 2147483646 w 4747"/>
            <a:gd name="T87" fmla="*/ 0 h 5007"/>
            <a:gd name="T88" fmla="*/ 2147483646 w 4747"/>
            <a:gd name="T89" fmla="*/ 0 h 5007"/>
            <a:gd name="T90" fmla="*/ 2147483646 w 4747"/>
            <a:gd name="T91" fmla="*/ 0 h 5007"/>
            <a:gd name="T92" fmla="*/ 2147483646 w 4747"/>
            <a:gd name="T93" fmla="*/ 0 h 5007"/>
            <a:gd name="T94" fmla="*/ 2147483646 w 4747"/>
            <a:gd name="T95" fmla="*/ 0 h 5007"/>
            <a:gd name="T96" fmla="*/ 2147483646 w 4747"/>
            <a:gd name="T97" fmla="*/ 0 h 5007"/>
            <a:gd name="T98" fmla="*/ 2147483646 w 4747"/>
            <a:gd name="T99" fmla="*/ 0 h 5007"/>
            <a:gd name="T100" fmla="*/ 2147483646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48B97379-216B-4218-8F75-677595A06043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6 w 4977"/>
            <a:gd name="T1" fmla="*/ 0 h 4981"/>
            <a:gd name="T2" fmla="*/ 2147483646 w 4977"/>
            <a:gd name="T3" fmla="*/ 0 h 4981"/>
            <a:gd name="T4" fmla="*/ 2147483646 w 4977"/>
            <a:gd name="T5" fmla="*/ 0 h 4981"/>
            <a:gd name="T6" fmla="*/ 2147483646 w 4977"/>
            <a:gd name="T7" fmla="*/ 0 h 4981"/>
            <a:gd name="T8" fmla="*/ 2147483646 w 4977"/>
            <a:gd name="T9" fmla="*/ 0 h 4981"/>
            <a:gd name="T10" fmla="*/ 2147483646 w 4977"/>
            <a:gd name="T11" fmla="*/ 0 h 4981"/>
            <a:gd name="T12" fmla="*/ 2147483646 w 4977"/>
            <a:gd name="T13" fmla="*/ 0 h 4981"/>
            <a:gd name="T14" fmla="*/ 2147483646 w 4977"/>
            <a:gd name="T15" fmla="*/ 0 h 4981"/>
            <a:gd name="T16" fmla="*/ 2147483646 w 4977"/>
            <a:gd name="T17" fmla="*/ 0 h 4981"/>
            <a:gd name="T18" fmla="*/ 2147483646 w 4977"/>
            <a:gd name="T19" fmla="*/ 0 h 4981"/>
            <a:gd name="T20" fmla="*/ 2147483646 w 4977"/>
            <a:gd name="T21" fmla="*/ 0 h 4981"/>
            <a:gd name="T22" fmla="*/ 2147483646 w 4977"/>
            <a:gd name="T23" fmla="*/ 0 h 4981"/>
            <a:gd name="T24" fmla="*/ 2147483646 w 4977"/>
            <a:gd name="T25" fmla="*/ 0 h 4981"/>
            <a:gd name="T26" fmla="*/ 2147483646 w 4977"/>
            <a:gd name="T27" fmla="*/ 0 h 4981"/>
            <a:gd name="T28" fmla="*/ 2147483646 w 4977"/>
            <a:gd name="T29" fmla="*/ 0 h 4981"/>
            <a:gd name="T30" fmla="*/ 2147483646 w 4977"/>
            <a:gd name="T31" fmla="*/ 0 h 4981"/>
            <a:gd name="T32" fmla="*/ 2147483646 w 4977"/>
            <a:gd name="T33" fmla="*/ 0 h 4981"/>
            <a:gd name="T34" fmla="*/ 2147483646 w 4977"/>
            <a:gd name="T35" fmla="*/ 0 h 4981"/>
            <a:gd name="T36" fmla="*/ 2147483646 w 4977"/>
            <a:gd name="T37" fmla="*/ 0 h 4981"/>
            <a:gd name="T38" fmla="*/ 2147483646 w 4977"/>
            <a:gd name="T39" fmla="*/ 0 h 4981"/>
            <a:gd name="T40" fmla="*/ 2147483646 w 4977"/>
            <a:gd name="T41" fmla="*/ 0 h 4981"/>
            <a:gd name="T42" fmla="*/ 2147483646 w 4977"/>
            <a:gd name="T43" fmla="*/ 0 h 4981"/>
            <a:gd name="T44" fmla="*/ 2147483646 w 4977"/>
            <a:gd name="T45" fmla="*/ 0 h 4981"/>
            <a:gd name="T46" fmla="*/ 2147483646 w 4977"/>
            <a:gd name="T47" fmla="*/ 0 h 4981"/>
            <a:gd name="T48" fmla="*/ 2147483646 w 4977"/>
            <a:gd name="T49" fmla="*/ 0 h 4981"/>
            <a:gd name="T50" fmla="*/ 2147483646 w 4977"/>
            <a:gd name="T51" fmla="*/ 0 h 4981"/>
            <a:gd name="T52" fmla="*/ 2147483646 w 4977"/>
            <a:gd name="T53" fmla="*/ 0 h 4981"/>
            <a:gd name="T54" fmla="*/ 2147483646 w 4977"/>
            <a:gd name="T55" fmla="*/ 0 h 4981"/>
            <a:gd name="T56" fmla="*/ 2147483646 w 4977"/>
            <a:gd name="T57" fmla="*/ 0 h 4981"/>
            <a:gd name="T58" fmla="*/ 2147483646 w 4977"/>
            <a:gd name="T59" fmla="*/ 0 h 4981"/>
            <a:gd name="T60" fmla="*/ 2147483646 w 4977"/>
            <a:gd name="T61" fmla="*/ 0 h 4981"/>
            <a:gd name="T62" fmla="*/ 2147483646 w 4977"/>
            <a:gd name="T63" fmla="*/ 0 h 4981"/>
            <a:gd name="T64" fmla="*/ 2147483646 w 4977"/>
            <a:gd name="T65" fmla="*/ 0 h 4981"/>
            <a:gd name="T66" fmla="*/ 2147483646 w 4977"/>
            <a:gd name="T67" fmla="*/ 0 h 4981"/>
            <a:gd name="T68" fmla="*/ 2147483646 w 4977"/>
            <a:gd name="T69" fmla="*/ 0 h 4981"/>
            <a:gd name="T70" fmla="*/ 2147483646 w 4977"/>
            <a:gd name="T71" fmla="*/ 0 h 4981"/>
            <a:gd name="T72" fmla="*/ 2147483646 w 4977"/>
            <a:gd name="T73" fmla="*/ 0 h 4981"/>
            <a:gd name="T74" fmla="*/ 2147483646 w 4977"/>
            <a:gd name="T75" fmla="*/ 0 h 4981"/>
            <a:gd name="T76" fmla="*/ 2147483646 w 4977"/>
            <a:gd name="T77" fmla="*/ 0 h 4981"/>
            <a:gd name="T78" fmla="*/ 2147483646 w 4977"/>
            <a:gd name="T79" fmla="*/ 0 h 4981"/>
            <a:gd name="T80" fmla="*/ 2147483646 w 4977"/>
            <a:gd name="T81" fmla="*/ 0 h 4981"/>
            <a:gd name="T82" fmla="*/ 2147483646 w 4977"/>
            <a:gd name="T83" fmla="*/ 0 h 4981"/>
            <a:gd name="T84" fmla="*/ 2147483646 w 4977"/>
            <a:gd name="T85" fmla="*/ 0 h 4981"/>
            <a:gd name="T86" fmla="*/ 2147483646 w 4977"/>
            <a:gd name="T87" fmla="*/ 0 h 4981"/>
            <a:gd name="T88" fmla="*/ 2147483646 w 4977"/>
            <a:gd name="T89" fmla="*/ 0 h 4981"/>
            <a:gd name="T90" fmla="*/ 2147483646 w 4977"/>
            <a:gd name="T91" fmla="*/ 0 h 4981"/>
            <a:gd name="T92" fmla="*/ 2147483646 w 4977"/>
            <a:gd name="T93" fmla="*/ 0 h 4981"/>
            <a:gd name="T94" fmla="*/ 2147483646 w 4977"/>
            <a:gd name="T95" fmla="*/ 0 h 4981"/>
            <a:gd name="T96" fmla="*/ 2147483646 w 4977"/>
            <a:gd name="T97" fmla="*/ 0 h 4981"/>
            <a:gd name="T98" fmla="*/ 2147483646 w 4977"/>
            <a:gd name="T99" fmla="*/ 0 h 4981"/>
            <a:gd name="T100" fmla="*/ 2147483646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68580</xdr:colOff>
      <xdr:row>0</xdr:row>
      <xdr:rowOff>0</xdr:rowOff>
    </xdr:from>
    <xdr:to>
      <xdr:col>1</xdr:col>
      <xdr:colOff>236220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99CF344A-62F9-4E3F-9B11-8088D45B39A6}"/>
            </a:ext>
          </a:extLst>
        </xdr:cNvPr>
        <xdr:cNvSpPr>
          <a:spLocks/>
        </xdr:cNvSpPr>
      </xdr:nvSpPr>
      <xdr:spPr bwMode="auto">
        <a:xfrm>
          <a:off x="790575" y="0"/>
          <a:ext cx="171450" cy="0"/>
        </a:xfrm>
        <a:custGeom>
          <a:avLst/>
          <a:gdLst>
            <a:gd name="T0" fmla="*/ 2147483646 w 4995"/>
            <a:gd name="T1" fmla="*/ 0 h 5006"/>
            <a:gd name="T2" fmla="*/ 2147483646 w 4995"/>
            <a:gd name="T3" fmla="*/ 0 h 5006"/>
            <a:gd name="T4" fmla="*/ 2147483646 w 4995"/>
            <a:gd name="T5" fmla="*/ 0 h 5006"/>
            <a:gd name="T6" fmla="*/ 2147483646 w 4995"/>
            <a:gd name="T7" fmla="*/ 0 h 5006"/>
            <a:gd name="T8" fmla="*/ 2147483646 w 4995"/>
            <a:gd name="T9" fmla="*/ 0 h 5006"/>
            <a:gd name="T10" fmla="*/ 2147483646 w 4995"/>
            <a:gd name="T11" fmla="*/ 0 h 5006"/>
            <a:gd name="T12" fmla="*/ 2147483646 w 4995"/>
            <a:gd name="T13" fmla="*/ 0 h 5006"/>
            <a:gd name="T14" fmla="*/ 2147483646 w 4995"/>
            <a:gd name="T15" fmla="*/ 0 h 5006"/>
            <a:gd name="T16" fmla="*/ 2147483646 w 4995"/>
            <a:gd name="T17" fmla="*/ 0 h 5006"/>
            <a:gd name="T18" fmla="*/ 2147483646 w 4995"/>
            <a:gd name="T19" fmla="*/ 0 h 5006"/>
            <a:gd name="T20" fmla="*/ 2147483646 w 4995"/>
            <a:gd name="T21" fmla="*/ 0 h 5006"/>
            <a:gd name="T22" fmla="*/ 2147483646 w 4995"/>
            <a:gd name="T23" fmla="*/ 0 h 5006"/>
            <a:gd name="T24" fmla="*/ 0 w 4995"/>
            <a:gd name="T25" fmla="*/ 0 h 5006"/>
            <a:gd name="T26" fmla="*/ 2147483646 w 4995"/>
            <a:gd name="T27" fmla="*/ 0 h 5006"/>
            <a:gd name="T28" fmla="*/ 2147483646 w 4995"/>
            <a:gd name="T29" fmla="*/ 0 h 5006"/>
            <a:gd name="T30" fmla="*/ 2147483646 w 4995"/>
            <a:gd name="T31" fmla="*/ 0 h 5006"/>
            <a:gd name="T32" fmla="*/ 2147483646 w 4995"/>
            <a:gd name="T33" fmla="*/ 0 h 5006"/>
            <a:gd name="T34" fmla="*/ 2147483646 w 4995"/>
            <a:gd name="T35" fmla="*/ 0 h 5006"/>
            <a:gd name="T36" fmla="*/ 2147483646 w 4995"/>
            <a:gd name="T37" fmla="*/ 0 h 5006"/>
            <a:gd name="T38" fmla="*/ 2147483646 w 4995"/>
            <a:gd name="T39" fmla="*/ 0 h 5006"/>
            <a:gd name="T40" fmla="*/ 2147483646 w 4995"/>
            <a:gd name="T41" fmla="*/ 0 h 5006"/>
            <a:gd name="T42" fmla="*/ 2147483646 w 4995"/>
            <a:gd name="T43" fmla="*/ 0 h 5006"/>
            <a:gd name="T44" fmla="*/ 2147483646 w 4995"/>
            <a:gd name="T45" fmla="*/ 0 h 5006"/>
            <a:gd name="T46" fmla="*/ 2147483646 w 4995"/>
            <a:gd name="T47" fmla="*/ 0 h 5006"/>
            <a:gd name="T48" fmla="*/ 2147483646 w 4995"/>
            <a:gd name="T49" fmla="*/ 0 h 5006"/>
            <a:gd name="T50" fmla="*/ 2147483646 w 4995"/>
            <a:gd name="T51" fmla="*/ 0 h 5006"/>
            <a:gd name="T52" fmla="*/ 2147483646 w 4995"/>
            <a:gd name="T53" fmla="*/ 0 h 5006"/>
            <a:gd name="T54" fmla="*/ 2147483646 w 4995"/>
            <a:gd name="T55" fmla="*/ 0 h 5006"/>
            <a:gd name="T56" fmla="*/ 2147483646 w 4995"/>
            <a:gd name="T57" fmla="*/ 0 h 5006"/>
            <a:gd name="T58" fmla="*/ 2147483646 w 4995"/>
            <a:gd name="T59" fmla="*/ 0 h 5006"/>
            <a:gd name="T60" fmla="*/ 2147483646 w 4995"/>
            <a:gd name="T61" fmla="*/ 0 h 5006"/>
            <a:gd name="T62" fmla="*/ 2147483646 w 4995"/>
            <a:gd name="T63" fmla="*/ 0 h 5006"/>
            <a:gd name="T64" fmla="*/ 2147483646 w 4995"/>
            <a:gd name="T65" fmla="*/ 0 h 5006"/>
            <a:gd name="T66" fmla="*/ 2147483646 w 4995"/>
            <a:gd name="T67" fmla="*/ 0 h 5006"/>
            <a:gd name="T68" fmla="*/ 2147483646 w 4995"/>
            <a:gd name="T69" fmla="*/ 0 h 5006"/>
            <a:gd name="T70" fmla="*/ 2147483646 w 4995"/>
            <a:gd name="T71" fmla="*/ 0 h 5006"/>
            <a:gd name="T72" fmla="*/ 2147483646 w 4995"/>
            <a:gd name="T73" fmla="*/ 0 h 5006"/>
            <a:gd name="T74" fmla="*/ 2147483646 w 4995"/>
            <a:gd name="T75" fmla="*/ 0 h 5006"/>
            <a:gd name="T76" fmla="*/ 2147483646 w 4995"/>
            <a:gd name="T77" fmla="*/ 0 h 5006"/>
            <a:gd name="T78" fmla="*/ 2147483646 w 4995"/>
            <a:gd name="T79" fmla="*/ 0 h 5006"/>
            <a:gd name="T80" fmla="*/ 2147483646 w 4995"/>
            <a:gd name="T81" fmla="*/ 0 h 5006"/>
            <a:gd name="T82" fmla="*/ 2147483646 w 4995"/>
            <a:gd name="T83" fmla="*/ 0 h 5006"/>
            <a:gd name="T84" fmla="*/ 2147483646 w 4995"/>
            <a:gd name="T85" fmla="*/ 0 h 5006"/>
            <a:gd name="T86" fmla="*/ 2147483646 w 4995"/>
            <a:gd name="T87" fmla="*/ 0 h 5006"/>
            <a:gd name="T88" fmla="*/ 2147483646 w 4995"/>
            <a:gd name="T89" fmla="*/ 0 h 5006"/>
            <a:gd name="T90" fmla="*/ 2147483646 w 4995"/>
            <a:gd name="T91" fmla="*/ 0 h 5006"/>
            <a:gd name="T92" fmla="*/ 2147483646 w 4995"/>
            <a:gd name="T93" fmla="*/ 0 h 5006"/>
            <a:gd name="T94" fmla="*/ 2147483646 w 4995"/>
            <a:gd name="T95" fmla="*/ 0 h 5006"/>
            <a:gd name="T96" fmla="*/ 2147483646 w 4995"/>
            <a:gd name="T97" fmla="*/ 0 h 5006"/>
            <a:gd name="T98" fmla="*/ 2147483646 w 4995"/>
            <a:gd name="T99" fmla="*/ 0 h 5006"/>
            <a:gd name="T100" fmla="*/ 2147483646 w 4995"/>
            <a:gd name="T101" fmla="*/ 0 h 5006"/>
            <a:gd name="T102" fmla="*/ 2147483646 w 4995"/>
            <a:gd name="T103" fmla="*/ 0 h 5006"/>
            <a:gd name="T104" fmla="*/ 2147483646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6F88-22C5-4765-9866-338A419CAF79}">
  <dimension ref="A1:M167"/>
  <sheetViews>
    <sheetView tabSelected="1" view="pageBreakPreview" topLeftCell="A142" zoomScaleNormal="100" zoomScaleSheetLayoutView="100" workbookViewId="0">
      <selection activeCell="B27" sqref="B27:F27"/>
    </sheetView>
  </sheetViews>
  <sheetFormatPr defaultRowHeight="12.75" x14ac:dyDescent="0.2"/>
  <cols>
    <col min="1" max="1" width="10.5703125" style="64" customWidth="1"/>
    <col min="2" max="2" width="42.28515625" style="11" customWidth="1"/>
    <col min="3" max="3" width="7.28515625" style="66" customWidth="1"/>
    <col min="4" max="4" width="9.28515625" style="67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0</v>
      </c>
      <c r="C1" s="103" t="s">
        <v>1</v>
      </c>
      <c r="D1" s="103"/>
      <c r="E1" s="103"/>
      <c r="F1" s="3" t="s">
        <v>2</v>
      </c>
      <c r="G1" s="4"/>
    </row>
    <row r="2" spans="1:7" ht="12.75" customHeight="1" x14ac:dyDescent="0.2">
      <c r="A2" s="1"/>
      <c r="B2" s="6" t="s">
        <v>3</v>
      </c>
      <c r="C2" s="104" t="s">
        <v>4</v>
      </c>
      <c r="D2" s="104"/>
      <c r="E2" s="104"/>
      <c r="F2" s="7"/>
      <c r="G2" s="5"/>
    </row>
    <row r="3" spans="1:7" ht="12.75" customHeight="1" x14ac:dyDescent="0.2">
      <c r="A3" s="1"/>
      <c r="B3" s="8" t="s">
        <v>5</v>
      </c>
      <c r="C3" s="105" t="s">
        <v>6</v>
      </c>
      <c r="D3" s="105"/>
      <c r="E3" s="105"/>
      <c r="F3" s="3" t="s">
        <v>7</v>
      </c>
      <c r="G3" s="5"/>
    </row>
    <row r="4" spans="1:7" ht="12.75" customHeight="1" x14ac:dyDescent="0.2">
      <c r="A4" s="1"/>
      <c r="B4" s="9" t="s">
        <v>8</v>
      </c>
      <c r="C4" s="104" t="s">
        <v>9</v>
      </c>
      <c r="D4" s="104"/>
      <c r="E4" s="104"/>
      <c r="F4" s="7" t="s">
        <v>10</v>
      </c>
      <c r="G4" s="5"/>
    </row>
    <row r="5" spans="1:7" x14ac:dyDescent="0.2">
      <c r="A5" s="10"/>
      <c r="C5" s="12"/>
      <c r="D5" s="13"/>
      <c r="E5" s="5"/>
      <c r="F5" s="5"/>
      <c r="G5" s="5"/>
    </row>
    <row r="6" spans="1:7" x14ac:dyDescent="0.2">
      <c r="A6" s="10"/>
      <c r="B6" s="14"/>
      <c r="C6" s="12"/>
      <c r="D6" s="13"/>
      <c r="E6" s="5"/>
      <c r="F6" s="5"/>
      <c r="G6" s="5"/>
    </row>
    <row r="7" spans="1:7" x14ac:dyDescent="0.2">
      <c r="A7" s="10"/>
      <c r="B7" s="14"/>
      <c r="C7" s="12"/>
      <c r="D7" s="13"/>
      <c r="E7" s="5"/>
      <c r="F7" s="5"/>
      <c r="G7" s="5"/>
    </row>
    <row r="8" spans="1:7" x14ac:dyDescent="0.2">
      <c r="A8" s="10"/>
      <c r="B8" s="14"/>
      <c r="C8" s="12"/>
      <c r="D8" s="13"/>
      <c r="E8" s="5"/>
      <c r="F8" s="5"/>
      <c r="G8" s="5"/>
    </row>
    <row r="9" spans="1:7" x14ac:dyDescent="0.2">
      <c r="A9" s="10"/>
      <c r="B9" s="14"/>
      <c r="C9" s="12"/>
      <c r="D9" s="13"/>
      <c r="E9" s="5"/>
      <c r="F9" s="5"/>
      <c r="G9" s="5"/>
    </row>
    <row r="10" spans="1:7" x14ac:dyDescent="0.2">
      <c r="A10" s="10"/>
      <c r="B10" s="14"/>
      <c r="C10" s="12"/>
      <c r="D10" s="13"/>
      <c r="E10" s="5"/>
      <c r="F10" s="5"/>
      <c r="G10" s="5"/>
    </row>
    <row r="11" spans="1:7" x14ac:dyDescent="0.2">
      <c r="A11" s="10"/>
      <c r="B11" s="14"/>
      <c r="C11" s="12"/>
      <c r="D11" s="13"/>
      <c r="E11" s="5"/>
      <c r="F11" s="5"/>
      <c r="G11" s="5"/>
    </row>
    <row r="12" spans="1:7" x14ac:dyDescent="0.2">
      <c r="A12" s="10"/>
      <c r="B12" s="14"/>
      <c r="C12" s="12"/>
      <c r="D12" s="13"/>
      <c r="E12" s="5"/>
      <c r="F12" s="5"/>
      <c r="G12" s="5"/>
    </row>
    <row r="13" spans="1:7" ht="15" customHeight="1" x14ac:dyDescent="0.2">
      <c r="A13" s="10"/>
      <c r="B13" s="102"/>
      <c r="C13" s="102"/>
      <c r="D13" s="102"/>
      <c r="E13" s="5"/>
      <c r="F13" s="5"/>
      <c r="G13" s="5"/>
    </row>
    <row r="14" spans="1:7" ht="14.25" customHeight="1" x14ac:dyDescent="0.2">
      <c r="A14" s="10"/>
      <c r="B14" s="14"/>
      <c r="C14" s="12"/>
      <c r="D14" s="13"/>
      <c r="E14" s="5"/>
      <c r="F14" s="5"/>
      <c r="G14" s="5"/>
    </row>
    <row r="15" spans="1:7" ht="15" customHeight="1" x14ac:dyDescent="0.2">
      <c r="A15" s="10"/>
      <c r="B15" s="102"/>
      <c r="C15" s="102"/>
      <c r="D15" s="102"/>
      <c r="E15" s="5"/>
      <c r="F15" s="5"/>
      <c r="G15" s="5"/>
    </row>
    <row r="16" spans="1:7" ht="14.25" customHeight="1" x14ac:dyDescent="0.2">
      <c r="A16" s="10"/>
      <c r="B16" s="14"/>
      <c r="C16" s="12"/>
      <c r="D16" s="13"/>
      <c r="E16" s="5"/>
      <c r="F16" s="5"/>
      <c r="G16" s="5"/>
    </row>
    <row r="17" spans="1:7" ht="43.5" customHeight="1" x14ac:dyDescent="0.2">
      <c r="A17" s="10"/>
      <c r="B17" s="15"/>
      <c r="C17" s="12"/>
      <c r="D17" s="13"/>
      <c r="E17" s="5"/>
      <c r="F17" s="5"/>
      <c r="G17" s="5"/>
    </row>
    <row r="18" spans="1:7" ht="16.5" customHeight="1" x14ac:dyDescent="0.2">
      <c r="A18" s="10"/>
      <c r="B18" s="97"/>
      <c r="C18" s="97"/>
      <c r="D18" s="97"/>
      <c r="E18" s="5"/>
      <c r="F18" s="5"/>
      <c r="G18" s="5"/>
    </row>
    <row r="19" spans="1:7" x14ac:dyDescent="0.2">
      <c r="A19" s="10"/>
      <c r="B19" s="14"/>
      <c r="C19" s="12"/>
      <c r="D19" s="13"/>
      <c r="E19" s="5"/>
      <c r="F19" s="5"/>
      <c r="G19" s="5"/>
    </row>
    <row r="20" spans="1:7" x14ac:dyDescent="0.2">
      <c r="A20" s="10"/>
      <c r="B20" s="14"/>
      <c r="C20" s="12"/>
      <c r="D20" s="13"/>
      <c r="E20" s="5"/>
      <c r="F20" s="5"/>
      <c r="G20" s="5"/>
    </row>
    <row r="21" spans="1:7" x14ac:dyDescent="0.2">
      <c r="A21" s="10"/>
      <c r="B21" s="14"/>
      <c r="C21" s="12"/>
      <c r="D21" s="13"/>
      <c r="E21" s="5"/>
      <c r="F21" s="5"/>
      <c r="G21" s="5"/>
    </row>
    <row r="22" spans="1:7" x14ac:dyDescent="0.2">
      <c r="A22" s="10"/>
      <c r="B22" s="14"/>
      <c r="C22" s="12"/>
      <c r="D22" s="13"/>
      <c r="E22" s="5"/>
      <c r="F22" s="5"/>
      <c r="G22" s="5"/>
    </row>
    <row r="23" spans="1:7" x14ac:dyDescent="0.2">
      <c r="A23" s="10"/>
      <c r="B23" s="14"/>
      <c r="C23" s="12"/>
      <c r="D23" s="13"/>
      <c r="E23" s="5"/>
      <c r="F23" s="5"/>
      <c r="G23" s="5"/>
    </row>
    <row r="24" spans="1:7" ht="21" customHeight="1" x14ac:dyDescent="0.2">
      <c r="A24" s="10"/>
      <c r="B24" s="106" t="s">
        <v>73</v>
      </c>
      <c r="C24" s="98"/>
      <c r="D24" s="98"/>
      <c r="E24" s="98"/>
      <c r="F24" s="5"/>
      <c r="G24" s="5"/>
    </row>
    <row r="25" spans="1:7" ht="26.25" customHeight="1" x14ac:dyDescent="0.25">
      <c r="A25" s="10"/>
      <c r="B25" s="99" t="s">
        <v>11</v>
      </c>
      <c r="C25" s="99"/>
      <c r="D25" s="99"/>
      <c r="E25" s="99"/>
      <c r="F25" s="16"/>
      <c r="G25" s="5"/>
    </row>
    <row r="26" spans="1:7" ht="20.25" customHeight="1" x14ac:dyDescent="0.2">
      <c r="A26" s="10"/>
      <c r="B26" s="100" t="s">
        <v>12</v>
      </c>
      <c r="C26" s="100"/>
      <c r="D26" s="100"/>
      <c r="E26" s="5"/>
      <c r="F26" s="5"/>
      <c r="G26" s="5"/>
    </row>
    <row r="27" spans="1:7" ht="18" customHeight="1" x14ac:dyDescent="0.2">
      <c r="A27" s="10"/>
      <c r="B27" s="96"/>
      <c r="C27" s="96"/>
      <c r="D27" s="96"/>
      <c r="E27" s="96"/>
      <c r="F27" s="96"/>
      <c r="G27" s="5"/>
    </row>
    <row r="28" spans="1:7" ht="15" customHeight="1" x14ac:dyDescent="0.2">
      <c r="A28" s="10"/>
      <c r="B28" s="11" t="s">
        <v>13</v>
      </c>
      <c r="C28" s="12"/>
      <c r="D28" s="13"/>
      <c r="E28" s="5"/>
      <c r="F28" s="5"/>
      <c r="G28" s="5"/>
    </row>
    <row r="29" spans="1:7" ht="15" customHeight="1" x14ac:dyDescent="0.2">
      <c r="A29" s="10"/>
      <c r="C29" s="12"/>
      <c r="D29" s="13"/>
      <c r="E29" s="5"/>
      <c r="F29" s="5"/>
      <c r="G29" s="5"/>
    </row>
    <row r="30" spans="1:7" ht="38.25" customHeight="1" x14ac:dyDescent="0.2">
      <c r="A30" s="10"/>
      <c r="C30" s="12"/>
      <c r="D30" s="13"/>
      <c r="E30" s="5"/>
      <c r="F30" s="5"/>
      <c r="G30" s="5"/>
    </row>
    <row r="31" spans="1:7" ht="15" customHeight="1" x14ac:dyDescent="0.2">
      <c r="A31" s="10"/>
      <c r="B31" s="17"/>
      <c r="C31" s="12"/>
      <c r="D31" s="13"/>
      <c r="E31" s="5"/>
      <c r="F31" s="5"/>
      <c r="G31" s="5"/>
    </row>
    <row r="32" spans="1:7" x14ac:dyDescent="0.2">
      <c r="A32" s="10"/>
      <c r="B32" s="17"/>
      <c r="C32" s="12"/>
      <c r="D32" s="13"/>
      <c r="E32" s="5"/>
      <c r="F32" s="5"/>
      <c r="G32" s="5"/>
    </row>
    <row r="33" spans="1:7" x14ac:dyDescent="0.2">
      <c r="A33" s="10"/>
      <c r="B33" s="17"/>
      <c r="C33" s="12"/>
      <c r="D33" s="13"/>
      <c r="E33" s="5"/>
      <c r="F33" s="5"/>
      <c r="G33" s="5"/>
    </row>
    <row r="34" spans="1:7" x14ac:dyDescent="0.2">
      <c r="A34" s="10"/>
      <c r="B34" s="17"/>
      <c r="C34" s="12"/>
      <c r="D34" s="13"/>
      <c r="E34" s="5"/>
      <c r="F34" s="5"/>
      <c r="G34" s="5"/>
    </row>
    <row r="35" spans="1:7" x14ac:dyDescent="0.2">
      <c r="A35" s="10"/>
      <c r="C35" s="12"/>
      <c r="D35" s="13"/>
      <c r="E35" s="5"/>
      <c r="F35" s="5"/>
      <c r="G35" s="5"/>
    </row>
    <row r="36" spans="1:7" x14ac:dyDescent="0.2">
      <c r="A36" s="10"/>
      <c r="C36" s="12"/>
      <c r="D36" s="13"/>
      <c r="E36" s="5"/>
      <c r="F36" s="5"/>
      <c r="G36" s="5"/>
    </row>
    <row r="37" spans="1:7" ht="12.75" customHeight="1" x14ac:dyDescent="0.2">
      <c r="A37" s="10"/>
      <c r="B37" s="17"/>
      <c r="C37" s="12"/>
      <c r="D37" s="13"/>
      <c r="E37" s="5"/>
      <c r="F37" s="5"/>
      <c r="G37" s="5"/>
    </row>
    <row r="38" spans="1:7" x14ac:dyDescent="0.2">
      <c r="A38" s="10"/>
      <c r="B38" s="17"/>
      <c r="C38" s="12"/>
      <c r="D38" s="13"/>
      <c r="E38" s="5"/>
      <c r="F38" s="5"/>
      <c r="G38" s="5"/>
    </row>
    <row r="39" spans="1:7" x14ac:dyDescent="0.2">
      <c r="A39" s="10"/>
      <c r="B39" s="17"/>
      <c r="C39" s="12"/>
      <c r="D39" s="13"/>
      <c r="E39" s="5"/>
      <c r="F39" s="5"/>
      <c r="G39" s="5"/>
    </row>
    <row r="40" spans="1:7" x14ac:dyDescent="0.2">
      <c r="A40" s="10"/>
      <c r="B40" s="17"/>
      <c r="C40" s="12"/>
      <c r="D40" s="13"/>
      <c r="E40" s="5"/>
      <c r="F40" s="5"/>
      <c r="G40" s="5"/>
    </row>
    <row r="41" spans="1:7" x14ac:dyDescent="0.2">
      <c r="A41" s="10"/>
      <c r="B41" s="17"/>
      <c r="C41" s="12"/>
      <c r="D41" s="13"/>
      <c r="E41" s="5"/>
      <c r="F41" s="5"/>
      <c r="G41" s="5"/>
    </row>
    <row r="42" spans="1:7" x14ac:dyDescent="0.2">
      <c r="A42" s="10"/>
      <c r="B42" s="17"/>
      <c r="C42" s="12"/>
      <c r="D42" s="13"/>
      <c r="E42" s="5"/>
      <c r="F42" s="5"/>
      <c r="G42" s="5"/>
    </row>
    <row r="43" spans="1:7" x14ac:dyDescent="0.2">
      <c r="A43" s="10"/>
      <c r="C43" s="12"/>
      <c r="D43" s="13"/>
      <c r="E43" s="5"/>
      <c r="F43" s="5"/>
      <c r="G43" s="5"/>
    </row>
    <row r="44" spans="1:7" x14ac:dyDescent="0.2">
      <c r="A44" s="10"/>
      <c r="C44" s="12"/>
      <c r="D44" s="13"/>
      <c r="E44" s="5"/>
      <c r="F44" s="5"/>
      <c r="G44" s="5"/>
    </row>
    <row r="45" spans="1:7" x14ac:dyDescent="0.2">
      <c r="A45" s="10"/>
      <c r="C45" s="12"/>
      <c r="D45" s="13"/>
      <c r="E45" s="5"/>
      <c r="F45" s="5"/>
      <c r="G45" s="5"/>
    </row>
    <row r="46" spans="1:7" x14ac:dyDescent="0.2">
      <c r="A46" s="10"/>
      <c r="B46" s="17"/>
      <c r="C46" s="12"/>
      <c r="D46" s="13"/>
      <c r="E46" s="5"/>
      <c r="F46" s="5"/>
      <c r="G46" s="5"/>
    </row>
    <row r="47" spans="1:7" x14ac:dyDescent="0.2">
      <c r="A47" s="10"/>
      <c r="B47" s="17"/>
      <c r="C47" s="12"/>
      <c r="D47" s="13"/>
      <c r="E47" s="5"/>
      <c r="F47" s="5"/>
      <c r="G47" s="5"/>
    </row>
    <row r="48" spans="1:7" x14ac:dyDescent="0.2">
      <c r="A48" s="10"/>
      <c r="B48" s="17"/>
      <c r="C48" s="12"/>
      <c r="D48" s="13"/>
      <c r="E48" s="5"/>
      <c r="F48" s="5"/>
      <c r="G48" s="5"/>
    </row>
    <row r="49" spans="1:8" x14ac:dyDescent="0.2">
      <c r="A49" s="10"/>
      <c r="B49" s="17"/>
      <c r="C49" s="12"/>
      <c r="D49" s="13"/>
      <c r="E49" s="5"/>
      <c r="F49" s="5"/>
      <c r="G49" s="5"/>
    </row>
    <row r="50" spans="1:8" x14ac:dyDescent="0.2">
      <c r="A50" s="10"/>
      <c r="B50" s="17"/>
      <c r="C50" s="12"/>
      <c r="D50" s="13"/>
      <c r="E50" s="5"/>
      <c r="F50" s="5"/>
      <c r="G50" s="5"/>
    </row>
    <row r="51" spans="1:8" ht="15" customHeight="1" x14ac:dyDescent="0.2">
      <c r="A51" s="18"/>
      <c r="B51" s="17"/>
      <c r="C51" s="12"/>
      <c r="D51" s="19"/>
      <c r="E51" s="20"/>
      <c r="F51" s="5"/>
      <c r="G51" s="5"/>
      <c r="H51" s="21"/>
    </row>
    <row r="52" spans="1:8" ht="15" customHeight="1" x14ac:dyDescent="0.2">
      <c r="A52" s="18"/>
      <c r="B52" s="17"/>
      <c r="C52" s="12"/>
      <c r="D52" s="19"/>
      <c r="E52" s="20"/>
      <c r="F52" s="5"/>
      <c r="G52" s="5"/>
      <c r="H52" s="21"/>
    </row>
    <row r="53" spans="1:8" ht="12.75" customHeight="1" x14ac:dyDescent="0.2">
      <c r="A53" s="10"/>
      <c r="B53" s="17"/>
      <c r="C53" s="12"/>
      <c r="D53" s="13"/>
      <c r="E53" s="5"/>
      <c r="F53" s="5"/>
      <c r="G53" s="5"/>
    </row>
    <row r="54" spans="1:8" ht="12.75" customHeight="1" x14ac:dyDescent="0.2">
      <c r="A54" s="10"/>
      <c r="C54" s="12"/>
      <c r="D54" s="13"/>
      <c r="E54" s="5"/>
      <c r="F54" s="5"/>
      <c r="G54" s="5"/>
    </row>
    <row r="55" spans="1:8" ht="12.75" customHeight="1" x14ac:dyDescent="0.2">
      <c r="A55" s="10"/>
      <c r="B55" s="17"/>
      <c r="C55" s="12"/>
      <c r="D55" s="13"/>
      <c r="E55" s="5"/>
      <c r="F55" s="5"/>
      <c r="G55" s="5"/>
    </row>
    <row r="56" spans="1:8" ht="7.5" customHeight="1" x14ac:dyDescent="0.2">
      <c r="A56" s="10"/>
      <c r="B56" s="17"/>
      <c r="C56" s="12"/>
      <c r="D56" s="13"/>
      <c r="E56" s="5"/>
      <c r="F56" s="5"/>
      <c r="G56" s="5"/>
    </row>
    <row r="57" spans="1:8" ht="12.75" customHeight="1" x14ac:dyDescent="0.2">
      <c r="A57" s="10"/>
      <c r="C57" s="12"/>
      <c r="D57" s="13"/>
      <c r="E57" s="5"/>
      <c r="F57" s="5"/>
      <c r="G57" s="5"/>
    </row>
    <row r="58" spans="1:8" ht="15" customHeight="1" x14ac:dyDescent="0.2">
      <c r="A58" s="10"/>
      <c r="C58" s="12"/>
      <c r="D58" s="13"/>
      <c r="E58" s="5"/>
      <c r="F58" s="5"/>
      <c r="G58" s="5"/>
    </row>
    <row r="59" spans="1:8" ht="15" customHeight="1" x14ac:dyDescent="0.2">
      <c r="A59" s="10"/>
      <c r="C59" s="12"/>
      <c r="D59" s="13"/>
      <c r="E59" s="5"/>
      <c r="F59" s="5"/>
      <c r="G59" s="5"/>
    </row>
    <row r="60" spans="1:8" ht="21" customHeight="1" x14ac:dyDescent="0.2">
      <c r="A60" s="10"/>
      <c r="B60" s="22" t="s">
        <v>14</v>
      </c>
      <c r="C60" s="12"/>
      <c r="D60" s="13"/>
      <c r="E60" s="5"/>
      <c r="F60" s="5"/>
      <c r="G60" s="5"/>
    </row>
    <row r="61" spans="1:8" ht="21" customHeight="1" x14ac:dyDescent="0.25">
      <c r="A61" s="10"/>
      <c r="B61" s="101" t="s">
        <v>11</v>
      </c>
      <c r="C61" s="101"/>
      <c r="D61" s="101"/>
      <c r="E61" s="101"/>
      <c r="F61" s="5"/>
      <c r="G61" s="5"/>
    </row>
    <row r="62" spans="1:8" ht="21" customHeight="1" x14ac:dyDescent="0.2">
      <c r="A62" s="10"/>
      <c r="B62" s="95" t="s">
        <v>12</v>
      </c>
      <c r="C62" s="95"/>
      <c r="D62" s="95"/>
      <c r="E62" s="5"/>
      <c r="F62" s="5"/>
      <c r="G62" s="5"/>
    </row>
    <row r="63" spans="1:8" ht="15" customHeight="1" x14ac:dyDescent="0.2">
      <c r="A63" s="10"/>
      <c r="B63" s="96"/>
      <c r="C63" s="96"/>
      <c r="D63" s="96"/>
      <c r="E63" s="96"/>
      <c r="F63" s="96"/>
      <c r="G63" s="5"/>
    </row>
    <row r="64" spans="1:8" ht="7.5" customHeight="1" x14ac:dyDescent="0.2">
      <c r="A64" s="10"/>
      <c r="B64" s="23"/>
      <c r="C64" s="12"/>
      <c r="D64" s="13"/>
      <c r="E64" s="5"/>
      <c r="F64" s="24"/>
      <c r="G64" s="5"/>
    </row>
    <row r="65" spans="1:7" ht="15" customHeight="1" x14ac:dyDescent="0.2">
      <c r="A65" s="10"/>
      <c r="B65" s="96"/>
      <c r="C65" s="96"/>
      <c r="D65" s="96"/>
      <c r="E65" s="96"/>
      <c r="F65" s="96"/>
      <c r="G65" s="5"/>
    </row>
    <row r="66" spans="1:7" ht="15" customHeight="1" x14ac:dyDescent="0.2">
      <c r="A66" s="10"/>
      <c r="B66" s="23"/>
      <c r="C66" s="12"/>
      <c r="D66" s="13"/>
      <c r="E66" s="5"/>
      <c r="F66" s="24"/>
      <c r="G66" s="5"/>
    </row>
    <row r="67" spans="1:7" ht="15" customHeight="1" x14ac:dyDescent="0.2">
      <c r="A67" s="10"/>
      <c r="B67" s="23"/>
      <c r="C67" s="12"/>
      <c r="D67" s="13"/>
      <c r="E67" s="5"/>
      <c r="F67" s="24"/>
      <c r="G67" s="5"/>
    </row>
    <row r="68" spans="1:7" ht="15" customHeight="1" x14ac:dyDescent="0.2">
      <c r="A68" s="10"/>
      <c r="B68" s="23"/>
      <c r="C68" s="12"/>
      <c r="D68" s="13"/>
      <c r="E68" s="5"/>
      <c r="F68" s="24"/>
      <c r="G68" s="5"/>
    </row>
    <row r="69" spans="1:7" ht="27.75" customHeight="1" x14ac:dyDescent="0.2">
      <c r="A69" s="10"/>
      <c r="B69" s="25" t="s">
        <v>15</v>
      </c>
      <c r="C69" s="12"/>
      <c r="D69" s="13"/>
      <c r="E69" s="5"/>
      <c r="F69" s="5"/>
      <c r="G69" s="5"/>
    </row>
    <row r="70" spans="1:7" x14ac:dyDescent="0.2">
      <c r="A70" s="10"/>
      <c r="B70" s="26"/>
      <c r="C70" s="12"/>
      <c r="D70" s="13"/>
      <c r="E70" s="5"/>
      <c r="F70" s="5"/>
      <c r="G70" s="5"/>
    </row>
    <row r="71" spans="1:7" x14ac:dyDescent="0.2">
      <c r="A71" s="10" t="s">
        <v>16</v>
      </c>
      <c r="B71" s="26" t="s">
        <v>17</v>
      </c>
      <c r="C71" s="12"/>
      <c r="D71" s="13"/>
      <c r="E71" s="5"/>
      <c r="F71" s="5"/>
      <c r="G71" s="5"/>
    </row>
    <row r="72" spans="1:7" x14ac:dyDescent="0.2">
      <c r="A72" s="10"/>
      <c r="B72" s="26"/>
      <c r="C72" s="12"/>
      <c r="D72" s="13"/>
      <c r="E72" s="5"/>
      <c r="F72" s="5"/>
      <c r="G72" s="5"/>
    </row>
    <row r="73" spans="1:7" x14ac:dyDescent="0.2">
      <c r="A73" s="10" t="s">
        <v>18</v>
      </c>
      <c r="B73" s="26" t="s">
        <v>19</v>
      </c>
      <c r="C73" s="12"/>
      <c r="D73" s="13"/>
      <c r="E73" s="5"/>
      <c r="F73" s="5"/>
      <c r="G73" s="5"/>
    </row>
    <row r="74" spans="1:7" x14ac:dyDescent="0.2">
      <c r="A74" s="10"/>
      <c r="B74" s="26"/>
      <c r="C74" s="12"/>
      <c r="D74" s="13"/>
      <c r="E74" s="5"/>
      <c r="F74" s="5"/>
      <c r="G74" s="5"/>
    </row>
    <row r="75" spans="1:7" x14ac:dyDescent="0.2">
      <c r="A75" s="10" t="s">
        <v>20</v>
      </c>
      <c r="B75" s="26" t="s">
        <v>21</v>
      </c>
      <c r="C75" s="12"/>
      <c r="D75" s="13"/>
      <c r="E75" s="5"/>
      <c r="F75" s="5"/>
      <c r="G75" s="5"/>
    </row>
    <row r="76" spans="1:7" x14ac:dyDescent="0.2">
      <c r="A76" s="10"/>
      <c r="B76" s="26"/>
      <c r="C76" s="12"/>
      <c r="D76" s="13"/>
      <c r="E76" s="5"/>
      <c r="F76" s="5"/>
      <c r="G76" s="5"/>
    </row>
    <row r="77" spans="1:7" x14ac:dyDescent="0.2">
      <c r="A77" s="10"/>
      <c r="B77" s="26"/>
      <c r="C77" s="12"/>
      <c r="D77" s="13"/>
      <c r="E77" s="5"/>
      <c r="F77" s="5"/>
      <c r="G77" s="5"/>
    </row>
    <row r="78" spans="1:7" x14ac:dyDescent="0.2">
      <c r="A78" s="10"/>
      <c r="B78" s="26"/>
      <c r="C78" s="12"/>
      <c r="D78" s="13"/>
      <c r="E78" s="5"/>
      <c r="F78" s="5"/>
      <c r="G78" s="5"/>
    </row>
    <row r="79" spans="1:7" x14ac:dyDescent="0.2">
      <c r="A79" s="10"/>
      <c r="B79" s="26"/>
      <c r="C79" s="12"/>
      <c r="D79" s="13"/>
      <c r="E79" s="5"/>
      <c r="F79" s="5"/>
      <c r="G79" s="5"/>
    </row>
    <row r="80" spans="1:7" x14ac:dyDescent="0.2">
      <c r="A80" s="10"/>
      <c r="B80" s="26"/>
      <c r="C80" s="12"/>
      <c r="D80" s="13"/>
      <c r="E80" s="5"/>
      <c r="F80" s="5"/>
      <c r="G80" s="5"/>
    </row>
    <row r="81" spans="1:8" ht="15" customHeight="1" x14ac:dyDescent="0.2">
      <c r="A81" s="10"/>
      <c r="B81" s="26" t="s">
        <v>22</v>
      </c>
      <c r="C81" s="12"/>
      <c r="D81" s="13"/>
      <c r="E81" s="5"/>
      <c r="F81" s="5"/>
      <c r="G81" s="5"/>
    </row>
    <row r="82" spans="1:8" ht="42" customHeight="1" x14ac:dyDescent="0.2">
      <c r="A82" s="10"/>
      <c r="B82" s="26" t="s">
        <v>23</v>
      </c>
      <c r="C82" s="12"/>
      <c r="D82" s="13"/>
      <c r="E82" s="5"/>
      <c r="F82" s="5"/>
      <c r="G82" s="5"/>
    </row>
    <row r="83" spans="1:8" ht="30" customHeight="1" x14ac:dyDescent="0.2">
      <c r="A83" s="10"/>
      <c r="B83" s="26" t="s">
        <v>24</v>
      </c>
      <c r="C83" s="12"/>
      <c r="D83" s="13"/>
      <c r="E83" s="5"/>
      <c r="F83" s="5"/>
      <c r="G83" s="5"/>
    </row>
    <row r="84" spans="1:8" ht="15" customHeight="1" x14ac:dyDescent="0.2">
      <c r="A84" s="10"/>
      <c r="B84" s="26" t="s">
        <v>25</v>
      </c>
      <c r="C84" s="12"/>
      <c r="D84" s="13"/>
      <c r="E84" s="5"/>
      <c r="F84" s="5"/>
      <c r="G84" s="5"/>
    </row>
    <row r="85" spans="1:8" ht="15" customHeight="1" x14ac:dyDescent="0.2">
      <c r="A85" s="10"/>
      <c r="B85" s="26"/>
      <c r="C85" s="12"/>
      <c r="D85" s="13"/>
      <c r="E85" s="5"/>
      <c r="F85" s="5"/>
      <c r="G85" s="5"/>
    </row>
    <row r="86" spans="1:8" ht="15" customHeight="1" x14ac:dyDescent="0.2">
      <c r="A86" s="10"/>
      <c r="B86" s="26"/>
      <c r="C86" s="12"/>
      <c r="D86" s="13"/>
      <c r="E86" s="5"/>
      <c r="F86" s="5"/>
      <c r="G86" s="5"/>
    </row>
    <row r="87" spans="1:8" x14ac:dyDescent="0.2">
      <c r="A87" s="10"/>
      <c r="B87" s="26"/>
      <c r="C87" s="12"/>
      <c r="D87" s="13"/>
      <c r="E87" s="5"/>
      <c r="F87" s="5"/>
      <c r="G87" s="5"/>
    </row>
    <row r="88" spans="1:8" x14ac:dyDescent="0.2">
      <c r="A88" s="18"/>
      <c r="B88" s="26"/>
      <c r="C88" s="12"/>
      <c r="D88" s="19"/>
      <c r="E88" s="20"/>
      <c r="F88" s="5"/>
      <c r="G88" s="5"/>
      <c r="H88" s="21"/>
    </row>
    <row r="89" spans="1:8" ht="25.5" x14ac:dyDescent="0.2">
      <c r="A89" s="27" t="s">
        <v>26</v>
      </c>
      <c r="B89" s="28" t="s">
        <v>27</v>
      </c>
      <c r="C89" s="29" t="s">
        <v>28</v>
      </c>
      <c r="D89" s="30" t="s">
        <v>29</v>
      </c>
      <c r="E89" s="30" t="s">
        <v>30</v>
      </c>
      <c r="F89" s="31" t="s">
        <v>31</v>
      </c>
      <c r="H89" s="21"/>
    </row>
    <row r="90" spans="1:8" ht="13.5" customHeight="1" x14ac:dyDescent="0.2">
      <c r="A90" s="10"/>
      <c r="B90" s="26"/>
      <c r="C90" s="12"/>
      <c r="D90" s="13"/>
      <c r="E90" s="5"/>
      <c r="F90" s="4"/>
      <c r="G90" s="5"/>
    </row>
    <row r="91" spans="1:8" s="32" customFormat="1" ht="13.5" customHeight="1" x14ac:dyDescent="0.2">
      <c r="A91" s="10" t="s">
        <v>16</v>
      </c>
      <c r="B91" s="26" t="s">
        <v>17</v>
      </c>
      <c r="C91" s="12"/>
      <c r="D91" s="13"/>
      <c r="E91" s="5"/>
      <c r="F91" s="5"/>
      <c r="G91" s="5"/>
    </row>
    <row r="92" spans="1:8" s="32" customFormat="1" ht="12.75" customHeight="1" x14ac:dyDescent="0.2">
      <c r="A92" s="10"/>
      <c r="B92" s="26"/>
      <c r="C92" s="12"/>
      <c r="D92" s="13"/>
      <c r="E92" s="5"/>
      <c r="F92" s="5"/>
      <c r="G92" s="5"/>
    </row>
    <row r="93" spans="1:8" s="32" customFormat="1" ht="63.75" x14ac:dyDescent="0.2">
      <c r="A93" s="10" t="s">
        <v>32</v>
      </c>
      <c r="B93" s="26" t="s">
        <v>33</v>
      </c>
      <c r="C93" s="12" t="s">
        <v>34</v>
      </c>
      <c r="D93" s="33">
        <v>1</v>
      </c>
      <c r="E93" s="4">
        <v>0</v>
      </c>
      <c r="F93" s="4">
        <f>D93*E93</f>
        <v>0</v>
      </c>
      <c r="G93" s="5"/>
    </row>
    <row r="94" spans="1:8" s="32" customFormat="1" x14ac:dyDescent="0.2">
      <c r="A94" s="10"/>
      <c r="B94" s="26"/>
      <c r="C94" s="12"/>
      <c r="D94" s="13"/>
      <c r="E94" s="5"/>
      <c r="F94" s="5"/>
      <c r="G94" s="5"/>
    </row>
    <row r="95" spans="1:8" s="32" customFormat="1" ht="51" x14ac:dyDescent="0.2">
      <c r="A95" s="10" t="s">
        <v>35</v>
      </c>
      <c r="B95" s="26" t="s">
        <v>36</v>
      </c>
      <c r="C95" s="12"/>
      <c r="D95" s="13"/>
      <c r="E95" s="5"/>
      <c r="F95" s="5"/>
      <c r="G95" s="5"/>
    </row>
    <row r="96" spans="1:8" s="32" customFormat="1" ht="64.5" customHeight="1" x14ac:dyDescent="0.2">
      <c r="A96" s="10"/>
      <c r="B96" s="26" t="s">
        <v>37</v>
      </c>
      <c r="C96" s="12"/>
      <c r="D96" s="13"/>
      <c r="E96" s="34"/>
      <c r="F96" s="4"/>
      <c r="G96" s="5"/>
    </row>
    <row r="97" spans="1:13" s="32" customFormat="1" ht="38.25" x14ac:dyDescent="0.2">
      <c r="A97" s="10"/>
      <c r="B97" s="26" t="s">
        <v>38</v>
      </c>
      <c r="C97" s="12" t="s">
        <v>39</v>
      </c>
      <c r="D97" s="35">
        <v>220</v>
      </c>
      <c r="E97" s="4">
        <v>0</v>
      </c>
      <c r="F97" s="4">
        <f>D97*E97</f>
        <v>0</v>
      </c>
      <c r="G97" s="5"/>
    </row>
    <row r="98" spans="1:13" s="32" customFormat="1" x14ac:dyDescent="0.2">
      <c r="A98" s="10"/>
      <c r="B98" s="26"/>
      <c r="C98" s="12"/>
      <c r="D98" s="13"/>
      <c r="E98" s="4"/>
      <c r="F98" s="4"/>
      <c r="G98" s="5"/>
    </row>
    <row r="99" spans="1:13" s="45" customFormat="1" ht="51" x14ac:dyDescent="0.2">
      <c r="A99" s="36" t="s">
        <v>40</v>
      </c>
      <c r="B99" s="37" t="s">
        <v>41</v>
      </c>
      <c r="C99" s="38" t="s">
        <v>42</v>
      </c>
      <c r="D99" s="39">
        <v>3</v>
      </c>
      <c r="E99" s="4">
        <v>0</v>
      </c>
      <c r="F99" s="4">
        <f>D99*E99</f>
        <v>0</v>
      </c>
      <c r="G99" s="40"/>
      <c r="H99" s="41"/>
      <c r="I99" s="42"/>
      <c r="J99" s="42"/>
      <c r="K99" s="43"/>
      <c r="L99" s="44"/>
      <c r="M99" s="44"/>
    </row>
    <row r="100" spans="1:13" s="32" customFormat="1" ht="12.75" customHeight="1" x14ac:dyDescent="0.2">
      <c r="A100" s="18"/>
      <c r="B100" s="26"/>
      <c r="C100" s="12"/>
      <c r="D100" s="19"/>
      <c r="E100" s="20"/>
      <c r="F100" s="5"/>
      <c r="G100" s="5"/>
      <c r="H100" s="46"/>
    </row>
    <row r="101" spans="1:13" s="32" customFormat="1" ht="63.75" x14ac:dyDescent="0.2">
      <c r="A101" s="10" t="s">
        <v>43</v>
      </c>
      <c r="B101" s="26" t="s">
        <v>44</v>
      </c>
      <c r="C101" s="12" t="s">
        <v>39</v>
      </c>
      <c r="D101" s="13">
        <v>6</v>
      </c>
      <c r="E101" s="34">
        <v>0</v>
      </c>
      <c r="F101" s="4">
        <f>D101*E101</f>
        <v>0</v>
      </c>
      <c r="H101" s="46"/>
    </row>
    <row r="102" spans="1:13" s="51" customFormat="1" x14ac:dyDescent="0.2">
      <c r="A102" s="47"/>
      <c r="B102" s="26"/>
      <c r="C102" s="48"/>
      <c r="D102" s="49"/>
      <c r="E102" s="50"/>
      <c r="F102" s="45"/>
    </row>
    <row r="103" spans="1:13" s="32" customFormat="1" x14ac:dyDescent="0.2">
      <c r="A103" s="52"/>
      <c r="B103" s="53" t="s">
        <v>45</v>
      </c>
      <c r="C103" s="54"/>
      <c r="D103" s="55"/>
      <c r="E103" s="56"/>
      <c r="F103" s="57">
        <f>SUM(F93:F102)</f>
        <v>0</v>
      </c>
      <c r="G103" s="5"/>
    </row>
    <row r="104" spans="1:13" x14ac:dyDescent="0.2">
      <c r="A104" s="10"/>
      <c r="B104" s="26"/>
      <c r="C104" s="12"/>
      <c r="D104" s="13"/>
      <c r="E104" s="5"/>
      <c r="F104" s="5"/>
      <c r="G104" s="5"/>
    </row>
    <row r="105" spans="1:13" x14ac:dyDescent="0.2">
      <c r="A105" s="18"/>
      <c r="B105" s="26"/>
      <c r="C105" s="12"/>
      <c r="D105" s="19"/>
      <c r="E105" s="20"/>
      <c r="F105" s="5"/>
      <c r="G105" s="5"/>
      <c r="H105" s="21"/>
    </row>
    <row r="106" spans="1:13" ht="25.5" x14ac:dyDescent="0.2">
      <c r="A106" s="27" t="s">
        <v>26</v>
      </c>
      <c r="B106" s="28" t="s">
        <v>27</v>
      </c>
      <c r="C106" s="29" t="s">
        <v>28</v>
      </c>
      <c r="D106" s="30" t="s">
        <v>29</v>
      </c>
      <c r="E106" s="30" t="s">
        <v>30</v>
      </c>
      <c r="F106" s="31" t="s">
        <v>31</v>
      </c>
      <c r="H106" s="21"/>
    </row>
    <row r="107" spans="1:13" x14ac:dyDescent="0.2">
      <c r="A107" s="10"/>
      <c r="B107" s="26"/>
      <c r="C107" s="12"/>
      <c r="D107" s="13"/>
      <c r="E107" s="5"/>
      <c r="F107" s="4"/>
      <c r="G107" s="5"/>
    </row>
    <row r="108" spans="1:13" x14ac:dyDescent="0.2">
      <c r="A108" s="10" t="s">
        <v>18</v>
      </c>
      <c r="B108" s="26" t="s">
        <v>19</v>
      </c>
      <c r="C108" s="12"/>
      <c r="D108" s="13"/>
      <c r="E108" s="5"/>
      <c r="F108" s="5"/>
      <c r="G108" s="5"/>
    </row>
    <row r="109" spans="1:13" x14ac:dyDescent="0.2">
      <c r="A109" s="10"/>
      <c r="B109" s="26"/>
      <c r="C109" s="12"/>
      <c r="D109" s="13"/>
      <c r="E109" s="5"/>
      <c r="F109" s="5"/>
      <c r="G109" s="5"/>
    </row>
    <row r="110" spans="1:13" ht="38.25" x14ac:dyDescent="0.2">
      <c r="A110" s="10" t="s">
        <v>32</v>
      </c>
      <c r="B110" s="26" t="s">
        <v>46</v>
      </c>
      <c r="C110" s="12" t="s">
        <v>39</v>
      </c>
      <c r="D110" s="35">
        <v>880</v>
      </c>
      <c r="E110" s="4">
        <v>0</v>
      </c>
      <c r="F110" s="4">
        <f>D110*E110</f>
        <v>0</v>
      </c>
      <c r="G110" s="5"/>
    </row>
    <row r="111" spans="1:13" x14ac:dyDescent="0.2">
      <c r="A111" s="10"/>
      <c r="B111" s="26"/>
      <c r="C111" s="12"/>
      <c r="D111" s="13"/>
      <c r="E111" s="5"/>
      <c r="F111" s="4"/>
      <c r="G111" s="5"/>
    </row>
    <row r="112" spans="1:13" ht="52.5" customHeight="1" x14ac:dyDescent="0.2">
      <c r="A112" s="58" t="s">
        <v>35</v>
      </c>
      <c r="B112" s="26" t="s">
        <v>47</v>
      </c>
      <c r="C112" s="12"/>
      <c r="D112" s="13"/>
      <c r="E112" s="5"/>
      <c r="F112" s="4"/>
      <c r="G112" s="5"/>
    </row>
    <row r="113" spans="1:8" ht="38.25" x14ac:dyDescent="0.2">
      <c r="A113" s="58"/>
      <c r="B113" s="26" t="s">
        <v>48</v>
      </c>
      <c r="C113" s="12"/>
      <c r="D113" s="35"/>
      <c r="E113" s="4"/>
      <c r="F113" s="4"/>
      <c r="G113" s="5"/>
      <c r="H113" s="21"/>
    </row>
    <row r="114" spans="1:8" ht="25.5" x14ac:dyDescent="0.2">
      <c r="A114" s="58"/>
      <c r="B114" s="26" t="s">
        <v>49</v>
      </c>
      <c r="C114" s="12"/>
      <c r="D114" s="13"/>
      <c r="E114" s="5"/>
      <c r="F114" s="4"/>
      <c r="G114" s="5"/>
    </row>
    <row r="115" spans="1:8" x14ac:dyDescent="0.2">
      <c r="A115" s="58"/>
      <c r="B115" s="26" t="s">
        <v>50</v>
      </c>
      <c r="C115" s="12" t="s">
        <v>51</v>
      </c>
      <c r="D115" s="35">
        <v>308</v>
      </c>
      <c r="E115" s="4">
        <v>0</v>
      </c>
      <c r="F115" s="4">
        <f>D115*E115</f>
        <v>0</v>
      </c>
      <c r="G115" s="5"/>
    </row>
    <row r="116" spans="1:8" ht="12" customHeight="1" x14ac:dyDescent="0.2">
      <c r="A116" s="58"/>
      <c r="B116" s="26"/>
      <c r="C116" s="12"/>
      <c r="D116" s="13"/>
      <c r="E116" s="5"/>
      <c r="F116" s="5"/>
      <c r="G116" s="5"/>
    </row>
    <row r="117" spans="1:8" s="32" customFormat="1" ht="64.5" customHeight="1" x14ac:dyDescent="0.2">
      <c r="A117" s="58" t="s">
        <v>40</v>
      </c>
      <c r="B117" s="26" t="s">
        <v>52</v>
      </c>
      <c r="C117" s="12" t="s">
        <v>51</v>
      </c>
      <c r="D117" s="35">
        <v>308</v>
      </c>
      <c r="E117" s="4">
        <v>0</v>
      </c>
      <c r="F117" s="4">
        <f>D117*E117</f>
        <v>0</v>
      </c>
      <c r="G117" s="5"/>
    </row>
    <row r="118" spans="1:8" s="32" customFormat="1" ht="12" customHeight="1" x14ac:dyDescent="0.2">
      <c r="A118" s="58"/>
      <c r="B118" s="26"/>
      <c r="C118" s="12"/>
      <c r="D118" s="13"/>
      <c r="E118" s="5"/>
      <c r="F118" s="5"/>
      <c r="G118" s="5"/>
    </row>
    <row r="119" spans="1:8" s="32" customFormat="1" ht="38.25" x14ac:dyDescent="0.2">
      <c r="A119" s="58" t="s">
        <v>43</v>
      </c>
      <c r="B119" s="26" t="s">
        <v>53</v>
      </c>
      <c r="C119" s="12" t="s">
        <v>39</v>
      </c>
      <c r="D119" s="35">
        <v>880</v>
      </c>
      <c r="E119" s="4">
        <v>0</v>
      </c>
      <c r="F119" s="4">
        <f>SUM(D119*E119)</f>
        <v>0</v>
      </c>
      <c r="G119" s="5"/>
      <c r="H119" s="46"/>
    </row>
    <row r="120" spans="1:8" s="32" customFormat="1" ht="12" customHeight="1" x14ac:dyDescent="0.2">
      <c r="A120" s="59"/>
      <c r="B120" s="26"/>
      <c r="C120" s="12"/>
      <c r="D120" s="35"/>
      <c r="E120" s="4"/>
      <c r="F120" s="4"/>
      <c r="G120" s="5"/>
      <c r="H120" s="46"/>
    </row>
    <row r="121" spans="1:8" s="32" customFormat="1" ht="51" x14ac:dyDescent="0.2">
      <c r="A121" s="58" t="s">
        <v>54</v>
      </c>
      <c r="B121" s="60" t="s">
        <v>55</v>
      </c>
      <c r="C121" s="12"/>
      <c r="D121" s="13"/>
      <c r="E121" s="5"/>
      <c r="F121" s="5"/>
      <c r="G121" s="5"/>
    </row>
    <row r="122" spans="1:8" s="32" customFormat="1" ht="25.5" x14ac:dyDescent="0.2">
      <c r="A122" s="58"/>
      <c r="B122" s="60" t="s">
        <v>56</v>
      </c>
      <c r="C122" s="12"/>
      <c r="D122" s="13"/>
      <c r="E122" s="5"/>
      <c r="F122" s="5"/>
      <c r="G122" s="5"/>
    </row>
    <row r="123" spans="1:8" s="32" customFormat="1" ht="25.5" x14ac:dyDescent="0.2">
      <c r="A123" s="58"/>
      <c r="B123" s="60" t="s">
        <v>57</v>
      </c>
      <c r="C123" s="12" t="s">
        <v>42</v>
      </c>
      <c r="D123" s="35">
        <v>440</v>
      </c>
      <c r="E123" s="4">
        <v>0</v>
      </c>
      <c r="F123" s="4">
        <f>SUM(D123*E123)</f>
        <v>0</v>
      </c>
      <c r="G123" s="5"/>
    </row>
    <row r="124" spans="1:8" s="32" customFormat="1" x14ac:dyDescent="0.2">
      <c r="A124" s="58"/>
      <c r="B124" s="60"/>
      <c r="C124" s="12"/>
      <c r="D124" s="35"/>
      <c r="E124" s="4"/>
      <c r="F124" s="4"/>
      <c r="G124" s="5"/>
    </row>
    <row r="125" spans="1:8" s="32" customFormat="1" ht="76.5" x14ac:dyDescent="0.2">
      <c r="A125" s="58" t="s">
        <v>58</v>
      </c>
      <c r="B125" s="26" t="s">
        <v>59</v>
      </c>
      <c r="C125" s="12"/>
      <c r="D125" s="19"/>
      <c r="E125" s="20"/>
      <c r="F125" s="5"/>
      <c r="G125" s="5"/>
      <c r="H125" s="46"/>
    </row>
    <row r="126" spans="1:8" s="32" customFormat="1" x14ac:dyDescent="0.2">
      <c r="A126" s="18"/>
      <c r="B126" s="26" t="s">
        <v>60</v>
      </c>
      <c r="C126" s="12" t="s">
        <v>39</v>
      </c>
      <c r="D126" s="35">
        <v>210</v>
      </c>
      <c r="E126" s="4">
        <v>0</v>
      </c>
      <c r="F126" s="4">
        <f>SUM(D126*E126)</f>
        <v>0</v>
      </c>
      <c r="G126" s="5"/>
      <c r="H126" s="46"/>
    </row>
    <row r="127" spans="1:8" s="32" customFormat="1" x14ac:dyDescent="0.2">
      <c r="A127" s="18"/>
      <c r="B127" s="26"/>
      <c r="C127" s="12"/>
      <c r="D127" s="35"/>
      <c r="E127" s="4"/>
      <c r="F127" s="4"/>
      <c r="G127" s="5"/>
      <c r="H127" s="46"/>
    </row>
    <row r="128" spans="1:8" x14ac:dyDescent="0.2">
      <c r="A128" s="52"/>
      <c r="B128" s="53" t="s">
        <v>45</v>
      </c>
      <c r="C128" s="54"/>
      <c r="D128" s="55"/>
      <c r="E128" s="56"/>
      <c r="F128" s="57">
        <f>SUM(F109:F127)</f>
        <v>0</v>
      </c>
      <c r="G128" s="5"/>
    </row>
    <row r="129" spans="1:8" x14ac:dyDescent="0.2">
      <c r="A129" s="10"/>
      <c r="B129" s="26"/>
      <c r="C129" s="12"/>
      <c r="D129" s="13"/>
      <c r="E129" s="5"/>
      <c r="F129" s="4"/>
      <c r="G129" s="5"/>
    </row>
    <row r="130" spans="1:8" x14ac:dyDescent="0.2">
      <c r="A130" s="18"/>
      <c r="B130" s="26"/>
      <c r="C130" s="12"/>
      <c r="D130" s="19"/>
      <c r="E130" s="20"/>
      <c r="F130" s="5"/>
      <c r="G130" s="5"/>
      <c r="H130" s="21"/>
    </row>
    <row r="131" spans="1:8" ht="25.5" x14ac:dyDescent="0.2">
      <c r="A131" s="27" t="s">
        <v>26</v>
      </c>
      <c r="B131" s="28" t="s">
        <v>27</v>
      </c>
      <c r="C131" s="29" t="s">
        <v>28</v>
      </c>
      <c r="D131" s="30" t="s">
        <v>29</v>
      </c>
      <c r="E131" s="30" t="s">
        <v>30</v>
      </c>
      <c r="F131" s="31" t="s">
        <v>31</v>
      </c>
      <c r="H131" s="21"/>
    </row>
    <row r="132" spans="1:8" x14ac:dyDescent="0.2">
      <c r="A132" s="10"/>
      <c r="B132" s="26"/>
      <c r="C132" s="12"/>
      <c r="D132" s="13"/>
      <c r="E132" s="5"/>
      <c r="F132" s="4"/>
      <c r="G132" s="5"/>
    </row>
    <row r="133" spans="1:8" x14ac:dyDescent="0.2">
      <c r="A133" s="10" t="s">
        <v>20</v>
      </c>
      <c r="B133" s="26" t="s">
        <v>21</v>
      </c>
      <c r="C133" s="12"/>
      <c r="D133" s="13"/>
      <c r="E133" s="5"/>
      <c r="F133" s="5"/>
      <c r="G133" s="5"/>
    </row>
    <row r="134" spans="1:8" x14ac:dyDescent="0.2">
      <c r="A134" s="10"/>
      <c r="B134" s="26"/>
      <c r="C134" s="12"/>
      <c r="D134" s="13"/>
      <c r="E134" s="5"/>
      <c r="F134" s="5"/>
      <c r="G134" s="5"/>
    </row>
    <row r="135" spans="1:8" ht="63.75" x14ac:dyDescent="0.2">
      <c r="A135" s="10" t="s">
        <v>32</v>
      </c>
      <c r="B135" s="26" t="s">
        <v>61</v>
      </c>
      <c r="C135" s="12"/>
      <c r="D135" s="13"/>
      <c r="E135" s="5"/>
      <c r="F135" s="5"/>
      <c r="G135" s="5"/>
    </row>
    <row r="136" spans="1:8" x14ac:dyDescent="0.2">
      <c r="A136" s="10"/>
      <c r="B136" s="26" t="s">
        <v>62</v>
      </c>
      <c r="C136" s="12"/>
      <c r="D136" s="13"/>
      <c r="E136" s="5"/>
      <c r="F136" s="5"/>
      <c r="G136" s="5"/>
    </row>
    <row r="137" spans="1:8" x14ac:dyDescent="0.2">
      <c r="A137" s="10"/>
      <c r="B137" s="26" t="s">
        <v>63</v>
      </c>
      <c r="C137" s="12" t="s">
        <v>51</v>
      </c>
      <c r="D137" s="35">
        <v>410</v>
      </c>
      <c r="E137" s="4">
        <v>0</v>
      </c>
      <c r="F137" s="4">
        <f>D137*E137</f>
        <v>0</v>
      </c>
      <c r="G137" s="5"/>
    </row>
    <row r="138" spans="1:8" x14ac:dyDescent="0.2">
      <c r="A138" s="10"/>
      <c r="B138" s="26"/>
      <c r="C138" s="12"/>
      <c r="D138" s="35"/>
      <c r="E138" s="5"/>
      <c r="F138" s="5"/>
      <c r="G138" s="5"/>
    </row>
    <row r="139" spans="1:8" s="32" customFormat="1" ht="38.25" x14ac:dyDescent="0.2">
      <c r="A139" s="10" t="s">
        <v>35</v>
      </c>
      <c r="B139" s="26" t="s">
        <v>64</v>
      </c>
      <c r="C139" s="12" t="s">
        <v>39</v>
      </c>
      <c r="D139" s="13">
        <v>6</v>
      </c>
      <c r="E139" s="4">
        <v>0</v>
      </c>
      <c r="F139" s="4">
        <f>SUM(D139*E139)</f>
        <v>0</v>
      </c>
      <c r="G139" s="5"/>
      <c r="H139" s="46"/>
    </row>
    <row r="140" spans="1:8" s="32" customFormat="1" x14ac:dyDescent="0.2">
      <c r="A140" s="18"/>
      <c r="B140" s="26"/>
      <c r="C140" s="12"/>
      <c r="D140" s="61"/>
      <c r="E140" s="20"/>
      <c r="F140" s="5"/>
      <c r="G140" s="5"/>
      <c r="H140" s="46"/>
    </row>
    <row r="141" spans="1:8" s="32" customFormat="1" ht="51" x14ac:dyDescent="0.2">
      <c r="A141" s="10" t="s">
        <v>40</v>
      </c>
      <c r="B141" s="26" t="s">
        <v>65</v>
      </c>
      <c r="C141" s="12"/>
      <c r="D141" s="62"/>
      <c r="E141" s="4"/>
      <c r="F141" s="4"/>
      <c r="G141" s="5"/>
    </row>
    <row r="142" spans="1:8" s="32" customFormat="1" x14ac:dyDescent="0.2">
      <c r="A142" s="10"/>
      <c r="B142" s="26" t="s">
        <v>66</v>
      </c>
      <c r="C142" s="12" t="s">
        <v>39</v>
      </c>
      <c r="D142" s="35">
        <v>665</v>
      </c>
      <c r="E142" s="4">
        <v>0</v>
      </c>
      <c r="F142" s="4">
        <f>D142*E142</f>
        <v>0</v>
      </c>
      <c r="G142" s="5"/>
    </row>
    <row r="143" spans="1:8" s="32" customFormat="1" x14ac:dyDescent="0.2">
      <c r="A143" s="10"/>
      <c r="B143" s="26"/>
      <c r="C143" s="12"/>
      <c r="D143" s="35"/>
      <c r="E143" s="4"/>
      <c r="F143" s="4"/>
      <c r="G143" s="5"/>
    </row>
    <row r="144" spans="1:8" s="32" customFormat="1" ht="64.5" customHeight="1" x14ac:dyDescent="0.2">
      <c r="A144" s="10" t="s">
        <v>43</v>
      </c>
      <c r="B144" s="26" t="s">
        <v>67</v>
      </c>
      <c r="C144" s="12"/>
      <c r="D144" s="19"/>
      <c r="E144" s="63"/>
      <c r="F144" s="4"/>
      <c r="G144" s="5"/>
    </row>
    <row r="145" spans="1:8" s="32" customFormat="1" x14ac:dyDescent="0.2">
      <c r="A145" s="10"/>
      <c r="B145" s="26" t="s">
        <v>68</v>
      </c>
      <c r="C145" s="12" t="s">
        <v>51</v>
      </c>
      <c r="D145" s="35">
        <v>20</v>
      </c>
      <c r="E145" s="4">
        <v>0</v>
      </c>
      <c r="F145" s="4">
        <f>SUM(D145*E145)</f>
        <v>0</v>
      </c>
      <c r="G145" s="5"/>
      <c r="H145" s="21"/>
    </row>
    <row r="146" spans="1:8" s="32" customFormat="1" x14ac:dyDescent="0.2">
      <c r="A146" s="10"/>
      <c r="B146" s="26"/>
      <c r="C146" s="12"/>
      <c r="D146" s="35"/>
      <c r="E146" s="4"/>
      <c r="F146" s="4"/>
      <c r="G146" s="5"/>
      <c r="H146" s="21"/>
    </row>
    <row r="147" spans="1:8" x14ac:dyDescent="0.2">
      <c r="A147" s="52"/>
      <c r="B147" s="53" t="s">
        <v>45</v>
      </c>
      <c r="C147" s="54"/>
      <c r="D147" s="55"/>
      <c r="E147" s="56"/>
      <c r="F147" s="57">
        <f>SUM(F135:F146)</f>
        <v>0</v>
      </c>
      <c r="G147" s="5"/>
    </row>
    <row r="148" spans="1:8" x14ac:dyDescent="0.2">
      <c r="A148" s="10"/>
      <c r="B148" s="26"/>
      <c r="C148" s="12"/>
      <c r="D148" s="13"/>
      <c r="E148" s="5"/>
      <c r="F148" s="4"/>
      <c r="G148" s="5"/>
    </row>
    <row r="149" spans="1:8" ht="30" customHeight="1" x14ac:dyDescent="0.2">
      <c r="A149" s="10"/>
      <c r="B149" s="26"/>
      <c r="C149" s="12"/>
      <c r="D149" s="13"/>
      <c r="E149" s="5"/>
      <c r="F149" s="5"/>
    </row>
    <row r="150" spans="1:8" ht="18" customHeight="1" x14ac:dyDescent="0.2">
      <c r="B150" s="65" t="s">
        <v>69</v>
      </c>
    </row>
    <row r="151" spans="1:8" ht="18" customHeight="1" x14ac:dyDescent="0.2">
      <c r="B151" s="68"/>
    </row>
    <row r="152" spans="1:8" ht="15" customHeight="1" x14ac:dyDescent="0.2">
      <c r="B152" s="96"/>
      <c r="C152" s="96"/>
      <c r="D152" s="96"/>
      <c r="E152" s="96"/>
    </row>
    <row r="153" spans="1:8" ht="13.5" customHeight="1" x14ac:dyDescent="0.2">
      <c r="C153" s="12"/>
      <c r="D153" s="13"/>
      <c r="E153" s="5"/>
    </row>
    <row r="154" spans="1:8" ht="13.5" customHeight="1" x14ac:dyDescent="0.2">
      <c r="B154" s="17"/>
      <c r="C154" s="12"/>
      <c r="D154" s="13"/>
      <c r="E154" s="5"/>
    </row>
    <row r="155" spans="1:8" ht="13.5" customHeight="1" x14ac:dyDescent="0.2">
      <c r="B155" s="17"/>
      <c r="C155" s="12"/>
      <c r="D155" s="13"/>
      <c r="E155" s="5"/>
    </row>
    <row r="156" spans="1:8" x14ac:dyDescent="0.2">
      <c r="B156" s="69"/>
    </row>
    <row r="157" spans="1:8" ht="32.25" customHeight="1" x14ac:dyDescent="0.2">
      <c r="B157" s="11" t="s">
        <v>70</v>
      </c>
    </row>
    <row r="158" spans="1:8" x14ac:dyDescent="0.2">
      <c r="A158" s="64" t="s">
        <v>16</v>
      </c>
      <c r="B158" s="11" t="s">
        <v>17</v>
      </c>
      <c r="F158" s="70">
        <f>F103</f>
        <v>0</v>
      </c>
    </row>
    <row r="160" spans="1:8" x14ac:dyDescent="0.2">
      <c r="A160" s="64" t="s">
        <v>18</v>
      </c>
      <c r="B160" s="11" t="s">
        <v>19</v>
      </c>
      <c r="F160" s="70">
        <f>F128</f>
        <v>0</v>
      </c>
    </row>
    <row r="162" spans="1:6" x14ac:dyDescent="0.2">
      <c r="A162" s="64" t="s">
        <v>20</v>
      </c>
      <c r="B162" s="11" t="s">
        <v>21</v>
      </c>
      <c r="F162" s="70">
        <f>F147</f>
        <v>0</v>
      </c>
    </row>
    <row r="164" spans="1:6" x14ac:dyDescent="0.2">
      <c r="A164" s="71"/>
      <c r="B164" s="72" t="s">
        <v>45</v>
      </c>
      <c r="C164" s="73"/>
      <c r="D164" s="74"/>
      <c r="E164" s="75"/>
      <c r="F164" s="76">
        <f>SUM(F158:F163)</f>
        <v>0</v>
      </c>
    </row>
    <row r="165" spans="1:6" ht="13.5" thickBot="1" x14ac:dyDescent="0.25">
      <c r="A165" s="77"/>
      <c r="B165" s="78" t="s">
        <v>71</v>
      </c>
      <c r="C165" s="79"/>
      <c r="D165" s="80"/>
      <c r="E165" s="81"/>
      <c r="F165" s="82">
        <f>F164*0.25</f>
        <v>0</v>
      </c>
    </row>
    <row r="166" spans="1:6" ht="13.5" thickBot="1" x14ac:dyDescent="0.25">
      <c r="A166" s="83"/>
      <c r="B166" s="84" t="s">
        <v>72</v>
      </c>
      <c r="C166" s="85"/>
      <c r="D166" s="86"/>
      <c r="E166" s="87"/>
      <c r="F166" s="88">
        <f>SUM(F164:F165)</f>
        <v>0</v>
      </c>
    </row>
    <row r="167" spans="1:6" x14ac:dyDescent="0.2">
      <c r="A167" s="89"/>
      <c r="B167" s="90"/>
      <c r="C167" s="91"/>
      <c r="D167" s="92"/>
      <c r="E167" s="93"/>
      <c r="F167" s="94"/>
    </row>
  </sheetData>
  <mergeCells count="16">
    <mergeCell ref="B15:D15"/>
    <mergeCell ref="C1:E1"/>
    <mergeCell ref="C2:E2"/>
    <mergeCell ref="C3:E3"/>
    <mergeCell ref="C4:E4"/>
    <mergeCell ref="B13:D13"/>
    <mergeCell ref="B62:D62"/>
    <mergeCell ref="B63:F63"/>
    <mergeCell ref="B65:F65"/>
    <mergeCell ref="B152:E152"/>
    <mergeCell ref="B18:D18"/>
    <mergeCell ref="B24:E24"/>
    <mergeCell ref="B25:E25"/>
    <mergeCell ref="B26:D26"/>
    <mergeCell ref="B27:F27"/>
    <mergeCell ref="B61:E61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4" manualBreakCount="4">
    <brk id="87" max="5" man="1"/>
    <brk id="104" max="5" man="1"/>
    <brk id="129" max="5" man="1"/>
    <brk id="1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1-069</vt:lpstr>
      <vt:lpstr>'NC 1-069'!Ispis_naslova</vt:lpstr>
      <vt:lpstr>'NC 1-069'!Podrucje_ispisa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korisnik</cp:lastModifiedBy>
  <dcterms:created xsi:type="dcterms:W3CDTF">2025-03-03T14:35:36Z</dcterms:created>
  <dcterms:modified xsi:type="dcterms:W3CDTF">2025-03-06T08:14:54Z</dcterms:modified>
</cp:coreProperties>
</file>